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LMV\2024\LMV20240403\"/>
    </mc:Choice>
  </mc:AlternateContent>
  <xr:revisionPtr revIDLastSave="0" documentId="13_ncr:1_{3536E1CE-A11A-4C3C-8421-8BACD742E94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MV" sheetId="287" r:id="rId1"/>
    <sheet name="Angajator" sheetId="327" r:id="rId2"/>
    <sheet name="Neprelucrat" sheetId="326" r:id="rId3"/>
  </sheets>
  <definedNames>
    <definedName name="_xlnm.Print_Titles" localSheetId="1">Angajator!$1:$1</definedName>
    <definedName name="_xlnm.Print_Titles" localSheetId="0">LMV!$1:$1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75" i="327" l="1"/>
  <c r="G160" i="327"/>
  <c r="G155" i="327"/>
  <c r="G176" i="327" s="1"/>
  <c r="G129" i="327"/>
  <c r="G119" i="327"/>
  <c r="G98" i="327"/>
  <c r="G95" i="327"/>
  <c r="G73" i="327"/>
  <c r="G54" i="327"/>
  <c r="I160" i="287"/>
  <c r="I155" i="287"/>
  <c r="I129" i="287"/>
  <c r="I119" i="287"/>
  <c r="I98" i="287"/>
  <c r="I95" i="287"/>
  <c r="I73" i="287"/>
  <c r="I54" i="287"/>
  <c r="I175" i="287"/>
  <c r="I176" i="287" l="1"/>
</calcChain>
</file>

<file path=xl/sharedStrings.xml><?xml version="1.0" encoding="utf-8"?>
<sst xmlns="http://schemas.openxmlformats.org/spreadsheetml/2006/main" count="2626" uniqueCount="430">
  <si>
    <t>Data Limită</t>
  </si>
  <si>
    <t>LOCALITATEA</t>
  </si>
  <si>
    <t>Angajator</t>
  </si>
  <si>
    <t>Calificare</t>
  </si>
  <si>
    <t>STRADA</t>
  </si>
  <si>
    <t>NR</t>
  </si>
  <si>
    <t>COR</t>
  </si>
  <si>
    <t>Telefon</t>
  </si>
  <si>
    <t>Nr. loc.</t>
  </si>
  <si>
    <t>TOTAL</t>
  </si>
  <si>
    <t>Studii necesare</t>
  </si>
  <si>
    <t>SUBTOTAL</t>
  </si>
  <si>
    <t>EXPIRATION_DATE</t>
  </si>
  <si>
    <t>ADRESA_LOCALITATEA</t>
  </si>
  <si>
    <t>CF</t>
  </si>
  <si>
    <t>AGENT</t>
  </si>
  <si>
    <t>COD_CAEN</t>
  </si>
  <si>
    <t>OCCUPATION</t>
  </si>
  <si>
    <t>NR_LMV</t>
  </si>
  <si>
    <t>ADRESA_STRADA</t>
  </si>
  <si>
    <t>ADRESA_NR</t>
  </si>
  <si>
    <t>EMAIL</t>
  </si>
  <si>
    <t>TELEFON_MOBIL</t>
  </si>
  <si>
    <t>COR_CODE</t>
  </si>
  <si>
    <t>Studii_necesare</t>
  </si>
  <si>
    <t>tip_contract</t>
  </si>
  <si>
    <t>SIGHETU MARMAŢIEI</t>
  </si>
  <si>
    <t>documente@totalsighet.ro</t>
  </si>
  <si>
    <t>Profesional-SCOALA PROFESIONALA</t>
  </si>
  <si>
    <t>Cu durata nedetermina</t>
  </si>
  <si>
    <t>Gimnazial-SCOALA GENERALA</t>
  </si>
  <si>
    <t>Universitar-INVATAMANT SUPERIOR</t>
  </si>
  <si>
    <t>BAIA MARE</t>
  </si>
  <si>
    <t>Primar-FARA STUDII</t>
  </si>
  <si>
    <t>Liceal-LICEU TEORETIC</t>
  </si>
  <si>
    <t>Cu durata determinata</t>
  </si>
  <si>
    <t>AJUTOR BUCATAR</t>
  </si>
  <si>
    <t>Liceal-LICEU DE SPECIALITATE</t>
  </si>
  <si>
    <t>BUCATAR</t>
  </si>
  <si>
    <t>CAMERISTA HOTEL</t>
  </si>
  <si>
    <t>BORŞA</t>
  </si>
  <si>
    <t>-</t>
  </si>
  <si>
    <t>INGINER MECANIC</t>
  </si>
  <si>
    <t>TĂUŢII DE SUS</t>
  </si>
  <si>
    <t>SADROM TEH SRL</t>
  </si>
  <si>
    <t xml:space="preserve">CARAMIZILOR </t>
  </si>
  <si>
    <t>sadromteh@gmail.com</t>
  </si>
  <si>
    <t>LUCRATOR COMERCIAL</t>
  </si>
  <si>
    <t>MANIPULANT MARFURI</t>
  </si>
  <si>
    <t>MECANIC AUTO</t>
  </si>
  <si>
    <t>dinamicbaiamare@yahoo.com</t>
  </si>
  <si>
    <t>MUNCITOR NECALIFICAT LA DEMOLAREA CLADIRILOR, CAPTUSELI ZIDARIE, PLACI MOZAIC, FAIANTA, GRESIE, PARCHET</t>
  </si>
  <si>
    <t>MUNCITOR NECALIFICAT LA SPARGEREA SI TAIEREA MATERIALELOR DE CONSTRUCTII</t>
  </si>
  <si>
    <t>OPERATOR LA MASINI-UNELTE CU COMANDA NUMERICA</t>
  </si>
  <si>
    <t>SOFER DE AUTOTURISME SI CAMIONETE</t>
  </si>
  <si>
    <t>ITIM NORD TOUR SRL</t>
  </si>
  <si>
    <t>NORDTIMISCONSTRUCT@YAHOO.RO</t>
  </si>
  <si>
    <t>MUNCITOR NECALIFICAT ÎN INDUSTRIA CONFECTIILOR</t>
  </si>
  <si>
    <t>AMBALATOR MANUAL</t>
  </si>
  <si>
    <t>SEINI</t>
  </si>
  <si>
    <t>Conducător auto transport rutier de mărfuri</t>
  </si>
  <si>
    <t>SC DAROLTI CATALIN COMPANY SRL</t>
  </si>
  <si>
    <t>V.Alecsandri</t>
  </si>
  <si>
    <t>91a/4</t>
  </si>
  <si>
    <t>simona.darolti@yahoo.com</t>
  </si>
  <si>
    <t>FEMEIE DE SERVICIU</t>
  </si>
  <si>
    <t>SOCAR PETROLEUM S.A.</t>
  </si>
  <si>
    <t>LUCRATOR GESTIONAR</t>
  </si>
  <si>
    <t>madalina.necea@socarpetroleum.ro</t>
  </si>
  <si>
    <t>MUNCITOR NECALIFICAT LA ASAMBLAREA, MONTAREA PIESELOR</t>
  </si>
  <si>
    <t>UNIRII</t>
  </si>
  <si>
    <t>Primar-SCOALA GENERALA INCOMPLETA</t>
  </si>
  <si>
    <t>TÂMPLAR UNIVERSAL</t>
  </si>
  <si>
    <t>TEHNICIAN ENERGETICIAN/ELECTRICIAN</t>
  </si>
  <si>
    <t>VÂNZATOR</t>
  </si>
  <si>
    <t>contabusiness@yahoo.com</t>
  </si>
  <si>
    <t>TÂRGU LĂPUŞ</t>
  </si>
  <si>
    <t>TĂUŢII-MĂGHERĂUŞ</t>
  </si>
  <si>
    <t>CONFECTIONER-ASAMBLOR ARTICOLE DIN TEXTILE</t>
  </si>
  <si>
    <t>RELOTEX SRL</t>
  </si>
  <si>
    <t>MARGEANULUI</t>
  </si>
  <si>
    <t>ardeleancodrutaviorica2015@yahoo.com</t>
  </si>
  <si>
    <t>ELECTRICIAN DE ÎNTRETINERE SI REPARATII</t>
  </si>
  <si>
    <t>PGA ELECTRIC SRL</t>
  </si>
  <si>
    <t>hr@pgaelectric.ro</t>
  </si>
  <si>
    <t>0759 035 055</t>
  </si>
  <si>
    <t>tex.clarity@yahoo.com</t>
  </si>
  <si>
    <t>LACATUS MECANIC</t>
  </si>
  <si>
    <t>Vasile Lucaciu</t>
  </si>
  <si>
    <t>topazului</t>
  </si>
  <si>
    <t xml:space="preserve">topzului </t>
  </si>
  <si>
    <t>VIŞEU DE SUS</t>
  </si>
  <si>
    <t>MECANIC ÎNTRETINERE SI REPARATII MASINI DE CUSUT INDUSTRIALE</t>
  </si>
  <si>
    <t>Profesional-INV. COMPL. DE UCENICI</t>
  </si>
  <si>
    <t>VICTORIEI</t>
  </si>
  <si>
    <t>MOISEI</t>
  </si>
  <si>
    <t>principala</t>
  </si>
  <si>
    <t>MOST CLEAN SRL</t>
  </si>
  <si>
    <t>MUNCITOR NECALIFICAT LA AMBALAREA PRODUSELOR SOLIDE SI SEMISOLIDE</t>
  </si>
  <si>
    <t>B.T.T.BORSA IMPORT EXPORT SRL</t>
  </si>
  <si>
    <t>ordaceteodora1986@yahoo.com</t>
  </si>
  <si>
    <t>MUNCITOR NECALIFICAT LA ÎNTRETINEREA DE DRUMURI, SOSELE, PODURI, BARAJE</t>
  </si>
  <si>
    <t>alpiniezer@yahoo.com</t>
  </si>
  <si>
    <t>expert42_cs@yahoo.com</t>
  </si>
  <si>
    <t>ONCEŞTI</t>
  </si>
  <si>
    <t>PRINCIPALA</t>
  </si>
  <si>
    <t>PREMIER RESTAURANTS ROMANIA SRL</t>
  </si>
  <si>
    <t xml:space="preserve">bd. Unirii </t>
  </si>
  <si>
    <t>nr. 8A</t>
  </si>
  <si>
    <t>MECANIC UTILAJ</t>
  </si>
  <si>
    <t>NOR-NELL CONSTRUCT SRL</t>
  </si>
  <si>
    <t>noricavioleta@yahoo.com</t>
  </si>
  <si>
    <t>RĂZOARE</t>
  </si>
  <si>
    <t>SIGSTRAT SA</t>
  </si>
  <si>
    <t>sigstrat@sigstrat.ro</t>
  </si>
  <si>
    <t>ADISS SA</t>
  </si>
  <si>
    <t>office@adiss.ro</t>
  </si>
  <si>
    <t>INSTALATOR INSTALATII TEHNICO-SANITARE SI DE GAZE</t>
  </si>
  <si>
    <t>Postliceal-SCOALA DE MAISTRI</t>
  </si>
  <si>
    <t>WOODBRIQETTE</t>
  </si>
  <si>
    <t>MUNCITOR NECALIFICAT LA AMBALAREA PRODUSELOR SUB FORMA DE PRAF SI GRANULE</t>
  </si>
  <si>
    <t>robert_kis09@yahoo.com</t>
  </si>
  <si>
    <t>MOCIRA</t>
  </si>
  <si>
    <t>UNIC VISION WOOD FCV SRL</t>
  </si>
  <si>
    <t xml:space="preserve">Trandafirilor </t>
  </si>
  <si>
    <t>filip_vld14@yahoo.com</t>
  </si>
  <si>
    <t>RUSCOVA</t>
  </si>
  <si>
    <t>TAPARO SA</t>
  </si>
  <si>
    <t>TAPITER</t>
  </si>
  <si>
    <t>Sat Borcut</t>
  </si>
  <si>
    <t>recrutare@taparo.ro</t>
  </si>
  <si>
    <t>BUSINESS MB EXIM SRL</t>
  </si>
  <si>
    <t>UCENIC</t>
  </si>
  <si>
    <t>secretariat@sinon.ro</t>
  </si>
  <si>
    <t>USCATOR, ABURITOR MATERIAL LEMNOS</t>
  </si>
  <si>
    <t>ADMINISTRATOR SOCIETATE COMERCIALA</t>
  </si>
  <si>
    <t>CAFE BAR LA MIRCEA S.R.L.</t>
  </si>
  <si>
    <t>AJUTOR OSPATAR</t>
  </si>
  <si>
    <t>SZEPIOANA@GMAIL.COM</t>
  </si>
  <si>
    <t>HAPCA ARHIV SRL</t>
  </si>
  <si>
    <t>ARHIVAR</t>
  </si>
  <si>
    <t>dorinhapca@yahoo.com</t>
  </si>
  <si>
    <t>ASISTENT PERSONAL AL PERSOANEI CU HANDICAP GRAV</t>
  </si>
  <si>
    <t>Mihai Eminescu</t>
  </si>
  <si>
    <t>Principala</t>
  </si>
  <si>
    <t>LUCRATOR BUCATARIE (SPALATOR VASE MARI)</t>
  </si>
  <si>
    <t>BAIA SPRIE</t>
  </si>
  <si>
    <t>MUNCITOR NECALIFICAT ÎN SILVICULTURA</t>
  </si>
  <si>
    <t>OSPATAR (CHELNER)</t>
  </si>
  <si>
    <t>AGENT CURATENIE CLADIRI SI MIJLOACE DE TRANSPORT</t>
  </si>
  <si>
    <t>AGENT DE SECURITATE INTERVENȚIE</t>
  </si>
  <si>
    <t>EXPRES LA PALAGUTA SRL</t>
  </si>
  <si>
    <t>BARMAN</t>
  </si>
  <si>
    <t>pensiunealapalaguta@gmail.com</t>
  </si>
  <si>
    <t>WESTBRIDGE MANUFACTURING S.R.L.</t>
  </si>
  <si>
    <t xml:space="preserve">DRAGOS VODA </t>
  </si>
  <si>
    <t>161 A</t>
  </si>
  <si>
    <t>elena.valean@westbridgefurniture.com</t>
  </si>
  <si>
    <t>Raspor &amp; Asociatii Srl</t>
  </si>
  <si>
    <t>CONSTRUCTOR-MONTATOR DE STRUCTURI METALICE</t>
  </si>
  <si>
    <t>raspor.asociatii@yahoo.com</t>
  </si>
  <si>
    <t>IPSOSAR (EXCLUSIV RESTAURATOR)</t>
  </si>
  <si>
    <t>DRAGOMIREŞTI</t>
  </si>
  <si>
    <t>ALASKA INNOVATION S.R.L.</t>
  </si>
  <si>
    <t>0729 093 305</t>
  </si>
  <si>
    <t>AUTO REDNIC S.R.L.</t>
  </si>
  <si>
    <t>autorednic@yahoo.ro</t>
  </si>
  <si>
    <t>PLIMOB SA</t>
  </si>
  <si>
    <t>pontos.arabela@plimob.ro</t>
  </si>
  <si>
    <t>SEF SCHIMB</t>
  </si>
  <si>
    <t>PROFI ROM FOOD SRL</t>
  </si>
  <si>
    <t>Campului</t>
  </si>
  <si>
    <t>resurseumane@profi.ro</t>
  </si>
  <si>
    <t>AGROVIA FURAJE SRL</t>
  </si>
  <si>
    <t>ADRESA_BLOC</t>
  </si>
  <si>
    <t>ADRESA_SCARA</t>
  </si>
  <si>
    <t>ADRESA_ETAJ</t>
  </si>
  <si>
    <t>ADRESA_APARTAMENT</t>
  </si>
  <si>
    <t>SC LIDL DISCOUNT SRL</t>
  </si>
  <si>
    <t>irina.voicu@lidl.ro</t>
  </si>
  <si>
    <t>FULL ALERT SRL</t>
  </si>
  <si>
    <t>MORII</t>
  </si>
  <si>
    <t>MILLENNIUM UTILITY SRL</t>
  </si>
  <si>
    <t>STR. GH. DOJA</t>
  </si>
  <si>
    <t>front.office@millennium-utility.com</t>
  </si>
  <si>
    <t>LOGSERV SRL</t>
  </si>
  <si>
    <t>ANALIST SERVICII CLIENT</t>
  </si>
  <si>
    <t>luigi_gavra@yahoo.com</t>
  </si>
  <si>
    <t>VIŞEU DE JOS</t>
  </si>
  <si>
    <t>DIRECTIA DE ASISTENTA SOCIALA</t>
  </si>
  <si>
    <t>DRAGOS VODA</t>
  </si>
  <si>
    <t>dassighet@gmail.com</t>
  </si>
  <si>
    <t>SC AURIS TRANS SRL</t>
  </si>
  <si>
    <t>Ilie Lazar</t>
  </si>
  <si>
    <t>auristrans2022@gmail.com</t>
  </si>
  <si>
    <t>Casa de Asigurari de Sanatate Maramures</t>
  </si>
  <si>
    <t>CONSILIER INSTITUTII PUBLICE</t>
  </si>
  <si>
    <t>maramures@casmm.ro</t>
  </si>
  <si>
    <t>CONSILIER SI CONSULTANT JURIDIC</t>
  </si>
  <si>
    <t>adrianaulici@gmail.com</t>
  </si>
  <si>
    <t>SARASĂU</t>
  </si>
  <si>
    <t>reply.salarii2019@gmail.com</t>
  </si>
  <si>
    <t>COMERPAN SRL</t>
  </si>
  <si>
    <t>office.comerpan@yahoo.com</t>
  </si>
  <si>
    <t>KAUFLAND ROMANIA</t>
  </si>
  <si>
    <t>cariere@kaufland.ro</t>
  </si>
  <si>
    <t>office.cge@gmail.com</t>
  </si>
  <si>
    <t>CÂMPULUNG LA TISA</t>
  </si>
  <si>
    <t>AUTO.JOCI.SERVICE S.R.L.</t>
  </si>
  <si>
    <t>autojociservice@gmail.com</t>
  </si>
  <si>
    <t>POIENILE DE SUB MUNTE</t>
  </si>
  <si>
    <t>GLOD</t>
  </si>
  <si>
    <t>GABI RESTAURĂRI SRL</t>
  </si>
  <si>
    <t>gavrilacocian@yahoo.com</t>
  </si>
  <si>
    <t>DULG CONSTRUCT SRL</t>
  </si>
  <si>
    <t>daniela.horj87@yahoo.com</t>
  </si>
  <si>
    <t>PROIECTANT INGINER MECANIC</t>
  </si>
  <si>
    <t>Universitar-INV. SUPERIOR FARA LICENTA</t>
  </si>
  <si>
    <t>TINICHIGIU ÎN CONSTRUCTII</t>
  </si>
  <si>
    <t>ZIDAR PIETRAR</t>
  </si>
  <si>
    <t>CAPATÎNA CONSULT SRL</t>
  </si>
  <si>
    <t>Metro</t>
  </si>
  <si>
    <t>anamariabutu@yahoo.com</t>
  </si>
  <si>
    <t>STRÂMBU-BĂIUŢ</t>
  </si>
  <si>
    <t>POPAS POP S.R.L.</t>
  </si>
  <si>
    <t>contact@popaspop.ro</t>
  </si>
  <si>
    <t>CASTEL TRANSILVANIA S.R.L.</t>
  </si>
  <si>
    <t>str. M. Eminescu</t>
  </si>
  <si>
    <t>NR. 136I</t>
  </si>
  <si>
    <t>casteltransilvania@gmail.com</t>
  </si>
  <si>
    <t>RC COMRES SRL</t>
  </si>
  <si>
    <t>r.casacrisan@yahoo.com</t>
  </si>
  <si>
    <t>CASIER</t>
  </si>
  <si>
    <t>HOREA</t>
  </si>
  <si>
    <t>CONTABIL</t>
  </si>
  <si>
    <t>VIILE APEI</t>
  </si>
  <si>
    <t xml:space="preserve">ALFA CULT SRL </t>
  </si>
  <si>
    <t>CRESCATOR-ÎNGRIJITOR DE ANIMALE DOMESTICE PENTRU PRODUCTIA DE LAPTE SI CARNE</t>
  </si>
  <si>
    <t>5D</t>
  </si>
  <si>
    <t>contabilitate.tictac@gmail.com</t>
  </si>
  <si>
    <t>NUNTI PROFI SKI S.R.L.</t>
  </si>
  <si>
    <t>EDITOR IMAGINE</t>
  </si>
  <si>
    <t>lupului</t>
  </si>
  <si>
    <t>sylvya_mihai@yahoo.com</t>
  </si>
  <si>
    <t>LAZ &amp; STEF SRL</t>
  </si>
  <si>
    <t>FUNCTIONAR ECONOMIC</t>
  </si>
  <si>
    <t>FS</t>
  </si>
  <si>
    <t>pop.anamaria93@gmail.com</t>
  </si>
  <si>
    <t>contabilitate@cziriac.ro</t>
  </si>
  <si>
    <t xml:space="preserve">unirii </t>
  </si>
  <si>
    <t>GHEORGHE DOJA</t>
  </si>
  <si>
    <t>NR. 68</t>
  </si>
  <si>
    <t>ROZAVLEA</t>
  </si>
  <si>
    <t>cabinet.contabilitate@yahoo.com</t>
  </si>
  <si>
    <t>PRISLOP</t>
  </si>
  <si>
    <t>PRISLOCOM WOOD S.R.L.</t>
  </si>
  <si>
    <t>prislocom@yahoo.it</t>
  </si>
  <si>
    <t>Xtrat srl</t>
  </si>
  <si>
    <t>ivan_beuca@yahoo.com</t>
  </si>
  <si>
    <t>VITAL SA</t>
  </si>
  <si>
    <t>personal@vitalmm.ro</t>
  </si>
  <si>
    <t>INFRASTRUCTURA VERDE SRL</t>
  </si>
  <si>
    <t>FOMEX FOOD S.R.L.</t>
  </si>
  <si>
    <t>PATISER</t>
  </si>
  <si>
    <t>ile_razvan14@yahoo.com</t>
  </si>
  <si>
    <t>EXPLO KOLNEC SRL</t>
  </si>
  <si>
    <t>SOFER AUTOMACARAGIU</t>
  </si>
  <si>
    <t>903A</t>
  </si>
  <si>
    <t>ELECTRO MAT PROMPT SRL</t>
  </si>
  <si>
    <t>electromatprompt@yahoo.com</t>
  </si>
  <si>
    <t>GINA-CAKES S.R.L.</t>
  </si>
  <si>
    <t>AGENT DE VÂNZARI</t>
  </si>
  <si>
    <t>XAVITEL SRL</t>
  </si>
  <si>
    <t>resurse.umane@xavitel.ro</t>
  </si>
  <si>
    <t>SEBI-MARC SRL</t>
  </si>
  <si>
    <t>sebimarc40@yahoo.com</t>
  </si>
  <si>
    <t>CONSILIER/EXPERT/INSPECTOR/REFERENT/ECONOMIST ÎN ECONOMIE GENERALA</t>
  </si>
  <si>
    <t>PRIBILEŞTI</t>
  </si>
  <si>
    <t>Fort Portes Madt Srl</t>
  </si>
  <si>
    <t>CONSULTANT INTERN ÎN RESURSE UMANE</t>
  </si>
  <si>
    <t>13 A</t>
  </si>
  <si>
    <t>valromproject@outlook.com</t>
  </si>
  <si>
    <t>SAN CONTAB OFFICE S.R.L.</t>
  </si>
  <si>
    <t>Aleea Tineretului</t>
  </si>
  <si>
    <t>B20</t>
  </si>
  <si>
    <t>simonastrugaru@yahoo.com</t>
  </si>
  <si>
    <t xml:space="preserve">S.C. INZAZ LINE SRL </t>
  </si>
  <si>
    <t>DESIGNER INDUSTRIAL</t>
  </si>
  <si>
    <t>office@inzazline.ro</t>
  </si>
  <si>
    <t>GESTIONAR DEPOZIT</t>
  </si>
  <si>
    <t>sc.lazstef@gmail.com</t>
  </si>
  <si>
    <t>INGINER CAI FERATE, DRUMURI SI PODURI</t>
  </si>
  <si>
    <t>INGINER CONSTRUCTII CIVILE, INDUSTRIALE SI AGRICOLE</t>
  </si>
  <si>
    <t>CĂLINEŞTI</t>
  </si>
  <si>
    <t>ZODIAC SRL</t>
  </si>
  <si>
    <t>hotelcarpati@gmail.com</t>
  </si>
  <si>
    <t>DELMOD SRL</t>
  </si>
  <si>
    <t xml:space="preserve">Strada  George Coșbuc </t>
  </si>
  <si>
    <t>Bl.5 ap.1</t>
  </si>
  <si>
    <t>Parter</t>
  </si>
  <si>
    <t>iusco.lenuta29@yahoo.com</t>
  </si>
  <si>
    <t>KELEMYLAM RION S.R.L.</t>
  </si>
  <si>
    <t>divinbaiamare@yahoo.com</t>
  </si>
  <si>
    <t>UNICARM SUPERMARKET S.R.L.</t>
  </si>
  <si>
    <t>cristian.pop@unicarm.ro</t>
  </si>
  <si>
    <t>DRINII BARDH SRL</t>
  </si>
  <si>
    <t>sali_norbi@yahoo.com</t>
  </si>
  <si>
    <t>ALTEX ROMANIA SRL</t>
  </si>
  <si>
    <t>recrutare@altex.ro</t>
  </si>
  <si>
    <t>MASINIST LA MASINI PENTRU TERASAMENTE (IFRONIST)</t>
  </si>
  <si>
    <t>MENAJERA</t>
  </si>
  <si>
    <t>FERICEA</t>
  </si>
  <si>
    <t>BIG PRO FORESTA S.R.L.</t>
  </si>
  <si>
    <t>LAND OF OAK S.R.L.</t>
  </si>
  <si>
    <t>ZIMBRULUI</t>
  </si>
  <si>
    <t>55H</t>
  </si>
  <si>
    <t>consultingraian@yahoo.com</t>
  </si>
  <si>
    <t>imigrari@simply-hr-solutions.ro</t>
  </si>
  <si>
    <t>REPREZENTANT COMERCIAL</t>
  </si>
  <si>
    <t>68A</t>
  </si>
  <si>
    <t>ghitza_ivan4@yahoo.com</t>
  </si>
  <si>
    <t>DUNCA CLAUDIA DANA INTREPRINDERE INDIVIDUALA</t>
  </si>
  <si>
    <t>mgcontabig@yahoo.com</t>
  </si>
  <si>
    <t>ZUGRAV</t>
  </si>
  <si>
    <t>VADU IZEI</t>
  </si>
  <si>
    <t>CATERING MARIN BUCĂTARUL EVENTS S.R.L.</t>
  </si>
  <si>
    <t>mariucabodea@yahoo.com</t>
  </si>
  <si>
    <t>RONA DE SUS</t>
  </si>
  <si>
    <t>SOCIETATE COOPERATIVĂ DE CONSUM COOP RONA DE SUS</t>
  </si>
  <si>
    <t>navocsurimpex@yahoo.com</t>
  </si>
  <si>
    <t>SARACREPE  SRL</t>
  </si>
  <si>
    <t>scolii</t>
  </si>
  <si>
    <t>toaderanelia@yahoo.com</t>
  </si>
  <si>
    <t>BREB</t>
  </si>
  <si>
    <t>MOCIRIŢA SRL</t>
  </si>
  <si>
    <t>IONIROX SRL</t>
  </si>
  <si>
    <t>GEORGE COSBUC</t>
  </si>
  <si>
    <t>office@immigrants.ro</t>
  </si>
  <si>
    <t>REMEŢI</t>
  </si>
  <si>
    <t>SETTORE DUE S.R.L.</t>
  </si>
  <si>
    <t>MÂNĂU</t>
  </si>
  <si>
    <t>JENÖ PAN SRL</t>
  </si>
  <si>
    <t>mihaela.miholca@flavtax.ro</t>
  </si>
  <si>
    <t>ASISTENT MANAGER</t>
  </si>
  <si>
    <t>Samachisa Bogdan Medic Medicina Dentara</t>
  </si>
  <si>
    <t>ASISTENT MEDICAL GENERALIST</t>
  </si>
  <si>
    <t>CONDUCATOR AUTOSPECIALA</t>
  </si>
  <si>
    <t>ȘUȘLYV SPEDITION SRL</t>
  </si>
  <si>
    <t>BOUT A. ALEXA INGINER TOPOGRAF</t>
  </si>
  <si>
    <t>CONSILIER TEHNIC</t>
  </si>
  <si>
    <t>birouexpertcontabilsimiondaniel@yahoo.com</t>
  </si>
  <si>
    <t>CRYPTOMINER D.G.INFORM S.R.L.</t>
  </si>
  <si>
    <t>DEALU CETATII</t>
  </si>
  <si>
    <t>36 A</t>
  </si>
  <si>
    <t>ECOCENTER SERV SRL</t>
  </si>
  <si>
    <t>PIATA 1 DECEMBRIE 1918</t>
  </si>
  <si>
    <t>E14</t>
  </si>
  <si>
    <t>PARTER</t>
  </si>
  <si>
    <t>sc_ecocenter_dev@yahoo.ro</t>
  </si>
  <si>
    <t>DISTRIBUTIE ENERGIE ELECTRICA ROMANIA SA</t>
  </si>
  <si>
    <t>sorina.mutnean@distributie-energie.ro</t>
  </si>
  <si>
    <t>ELECTRICIAN PENTRU UTILIZAREA ENERGIEI ELECTRICE</t>
  </si>
  <si>
    <t xml:space="preserve">FARMACIA BUMBAR SRL </t>
  </si>
  <si>
    <t>1143A</t>
  </si>
  <si>
    <t>pop.ioan.cf@gmail.com</t>
  </si>
  <si>
    <t>LABORATOR DE TEHNICA DENTARA PRODANIUC NATASA MARIA</t>
  </si>
  <si>
    <t>natashamurcyk@yahoo.com</t>
  </si>
  <si>
    <t>DESEŞTI</t>
  </si>
  <si>
    <t>DELICII FIERBINTI srl</t>
  </si>
  <si>
    <t>FUNCTIONAR ADMINISTRATIV</t>
  </si>
  <si>
    <t>REVEST HIDRO SISTEM S.R.L.</t>
  </si>
  <si>
    <t>marianbelcin@gmail.com</t>
  </si>
  <si>
    <t>RAMIRA SA</t>
  </si>
  <si>
    <t>resurse.umane@ramira.ro</t>
  </si>
  <si>
    <t xml:space="preserve">U.S. Food Network S.A. </t>
  </si>
  <si>
    <t>resurse.umane@spheragroup.com</t>
  </si>
  <si>
    <t>CECIPAN SRL.</t>
  </si>
  <si>
    <t>rumelia.talos@ro.mcd.com</t>
  </si>
  <si>
    <t>HOTENI</t>
  </si>
  <si>
    <t>HOTEA-TEPEI IONUŢ PERSOANĂ FIZICĂ AUTORIZATĂ</t>
  </si>
  <si>
    <t>DOCUMENTE@TOTALSIGHET.RO</t>
  </si>
  <si>
    <t>ALIKAR SRL</t>
  </si>
  <si>
    <t>Vasile Alecsandri</t>
  </si>
  <si>
    <t>alikarmm@yahoo.com</t>
  </si>
  <si>
    <t>MAISTRU ÎN INDUSTRIALIZAREA LEMNULUI</t>
  </si>
  <si>
    <t>REMETEA CHIOARULUI</t>
  </si>
  <si>
    <t>CABINET MEDICAL VETERINAR DONCA VLADIMIR</t>
  </si>
  <si>
    <t>MEDIC VETERINAR</t>
  </si>
  <si>
    <t>81A</t>
  </si>
  <si>
    <t>vladimir.donca@yahoo.com</t>
  </si>
  <si>
    <t>TIMIS ANA</t>
  </si>
  <si>
    <t>depunerionline2020@gmail.com</t>
  </si>
  <si>
    <t>ASOCIATIA LA CASTANI ARTIZAN</t>
  </si>
  <si>
    <t>M4</t>
  </si>
  <si>
    <t>INFINITI NORD SRL</t>
  </si>
  <si>
    <t>WHITECONST S.R.L.</t>
  </si>
  <si>
    <t>whiteconst@yahoo.com</t>
  </si>
  <si>
    <t>ROBROAD98 S.R.L.-D.</t>
  </si>
  <si>
    <t>robe11car@yahoo.com</t>
  </si>
  <si>
    <t>OPERATOR LA FABRICAREA PRODUSELOR CONGELATE DE PATISERIE SI PANIFICATIE</t>
  </si>
  <si>
    <t>PODNET CONSULTING SRL</t>
  </si>
  <si>
    <t>camelia.cristutiu@gmail.com</t>
  </si>
  <si>
    <t xml:space="preserve">STADA M&amp;D SRL </t>
  </si>
  <si>
    <t>mihaela.chiriac@stada.ro</t>
  </si>
  <si>
    <t>SEF DE SALA RESTAURANT</t>
  </si>
  <si>
    <t>INTERBRANDS ORBICO S.R.L.</t>
  </si>
  <si>
    <t>SPECIALIST MARKETING</t>
  </si>
  <si>
    <t>anamaria.beres@orbico.com</t>
  </si>
  <si>
    <t>SUDOR</t>
  </si>
  <si>
    <t>CICÂRLĂU</t>
  </si>
  <si>
    <t>YTP FENETRE SRL</t>
  </si>
  <si>
    <t>107/M</t>
  </si>
  <si>
    <t>office@ipcompany.ro</t>
  </si>
  <si>
    <t>TEHNICIAN VETERINAR</t>
  </si>
  <si>
    <t>S.C. Giovinco Ice S.R.L.</t>
  </si>
  <si>
    <t>ionut.ciornei@unilever.com</t>
  </si>
  <si>
    <t>BÂRSANA</t>
  </si>
  <si>
    <t>V. PETROVAI B. CONSTRUCT SRL</t>
  </si>
  <si>
    <t>ancuta.ieudi@gmail.com</t>
  </si>
  <si>
    <t>APAN D. ANUŢA ÎNTREPRINDERE INDIVIDUALĂ</t>
  </si>
  <si>
    <t>POPA LUPU</t>
  </si>
  <si>
    <t>mariana_iveghes@yahoo.com</t>
  </si>
  <si>
    <t>CHURERIA LENA &amp; PAUL SRL-D</t>
  </si>
  <si>
    <t>VÂNZATOR AMBULANT DE PRODUSE ALIMENTARE</t>
  </si>
  <si>
    <t>chureria@yahoo.com</t>
  </si>
  <si>
    <t>VERIFICATOR CANALE SUBTERANE</t>
  </si>
  <si>
    <t>DIRECTIA REGIONALA DE DRUMURI SI PODURI CLUJ</t>
  </si>
  <si>
    <t>ZIDAR ROSAR-TENCUITOR</t>
  </si>
  <si>
    <t>resurseumane@drdpcluj.ro</t>
  </si>
  <si>
    <t>Centrul comercial VIVO, Bd. Victoriei, Nr. 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</si>
</sst>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8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shrinkToFit="1"/>
    </xf>
    <xf numFmtId="0" fontId="0" fillId="0" borderId="0" xfId="0" applyAlignment="1">
      <alignment horizontal="center" shrinkToFit="1"/>
    </xf>
    <xf numFmtId="0" fontId="0" fillId="0" borderId="0" xfId="0" applyAlignment="1">
      <alignment horizontal="left" shrinkToFit="1"/>
    </xf>
    <xf numFmtId="0" fontId="0" fillId="0" borderId="0" xfId="0" applyAlignment="1">
      <alignment vertical="center"/>
    </xf>
    <xf numFmtId="0" fontId="18" fillId="0" borderId="10" xfId="0" applyFont="1" applyBorder="1" applyAlignment="1">
      <alignment horizontal="center" shrinkToFit="1"/>
    </xf>
    <xf numFmtId="0" fontId="18" fillId="33" borderId="10" xfId="0" applyFont="1" applyFill="1" applyBorder="1" applyAlignment="1">
      <alignment horizontal="center"/>
    </xf>
    <xf numFmtId="0" fontId="18" fillId="33" borderId="10" xfId="0" applyFont="1" applyFill="1" applyBorder="1" applyAlignment="1">
      <alignment horizontal="center" shrinkToFit="1"/>
    </xf>
    <xf numFmtId="0" fontId="18" fillId="33" borderId="10" xfId="0" applyNumberFormat="1" applyFont="1" applyFill="1" applyBorder="1" applyAlignment="1">
      <alignment horizontal="center" shrinkToFit="1"/>
    </xf>
    <xf numFmtId="0" fontId="0" fillId="0" borderId="0" xfId="0" applyNumberFormat="1" applyAlignment="1">
      <alignment horizontal="left" shrinkToFit="1"/>
    </xf>
    <xf numFmtId="0" fontId="0" fillId="0" borderId="10" xfId="0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0" xfId="0"/>
    <xf numFmtId="0" fontId="0" fillId="0" borderId="0" xfId="0"/>
    <xf numFmtId="0" fontId="0" fillId="0" borderId="0" xfId="0"/>
    <xf numFmtId="0" fontId="0" fillId="0" borderId="10" xfId="0" applyBorder="1" applyAlignment="1">
      <alignment horizontal="center" shrinkToFit="1"/>
    </xf>
    <xf numFmtId="0" fontId="0" fillId="0" borderId="10" xfId="0" applyBorder="1" applyAlignment="1">
      <alignment horizontal="left" shrinkToFit="1"/>
    </xf>
    <xf numFmtId="0" fontId="0" fillId="0" borderId="10" xfId="0" applyBorder="1" applyAlignment="1">
      <alignment shrinkToFi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Fill="1" applyAlignment="1">
      <alignment horizontal="center" shrinkToFit="1"/>
    </xf>
    <xf numFmtId="0" fontId="0" fillId="0" borderId="0" xfId="0"/>
    <xf numFmtId="0" fontId="0" fillId="0" borderId="0" xfId="0"/>
    <xf numFmtId="0" fontId="18" fillId="0" borderId="10" xfId="0" applyFont="1" applyBorder="1" applyAlignment="1">
      <alignment horizontal="center"/>
    </xf>
    <xf numFmtId="0" fontId="0" fillId="0" borderId="0" xfId="0"/>
    <xf numFmtId="0" fontId="0" fillId="0" borderId="0" xfId="0" applyAlignment="1">
      <alignment horizontal="left"/>
    </xf>
    <xf numFmtId="0" fontId="0" fillId="0" borderId="10" xfId="0" applyBorder="1"/>
    <xf numFmtId="0" fontId="0" fillId="0" borderId="10" xfId="0" applyBorder="1" applyAlignment="1">
      <alignment horizontal="left"/>
    </xf>
    <xf numFmtId="0" fontId="0" fillId="0" borderId="0" xfId="0"/>
    <xf numFmtId="16" fontId="0" fillId="0" borderId="10" xfId="0" applyNumberFormat="1" applyBorder="1" applyAlignment="1">
      <alignment horizontal="left"/>
    </xf>
    <xf numFmtId="15" fontId="0" fillId="0" borderId="10" xfId="0" applyNumberFormat="1" applyBorder="1" applyAlignment="1">
      <alignment horizontal="left"/>
    </xf>
    <xf numFmtId="15" fontId="0" fillId="0" borderId="10" xfId="0" applyNumberFormat="1" applyBorder="1" applyAlignment="1">
      <alignment horizontal="left" shrinkToFit="1"/>
    </xf>
    <xf numFmtId="16" fontId="0" fillId="0" borderId="10" xfId="0" applyNumberFormat="1" applyBorder="1" applyAlignment="1">
      <alignment horizontal="left" shrinkToFit="1"/>
    </xf>
    <xf numFmtId="0" fontId="0" fillId="0" borderId="0" xfId="0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F421E6-280B-40DE-9EE4-B030E97CA28F}">
  <sheetPr>
    <pageSetUpPr fitToPage="1"/>
  </sheetPr>
  <dimension ref="A1:J176"/>
  <sheetViews>
    <sheetView tabSelected="1" zoomScaleNormal="100" workbookViewId="0">
      <pane ySplit="1" topLeftCell="A2" activePane="bottomLeft" state="frozen"/>
      <selection pane="bottomLeft" activeCell="A2" sqref="A2"/>
    </sheetView>
  </sheetViews>
  <sheetFormatPr defaultColWidth="9.109375" defaultRowHeight="14.4" x14ac:dyDescent="0.3"/>
  <cols>
    <col min="1" max="1" width="7.6640625" style="1" bestFit="1" customWidth="1"/>
    <col min="2" max="2" width="44" style="2" customWidth="1"/>
    <col min="3" max="3" width="19.44140625" style="4" bestFit="1" customWidth="1"/>
    <col min="4" max="4" width="20" style="4" bestFit="1" customWidth="1"/>
    <col min="5" max="5" width="10.5546875" style="10" bestFit="1" customWidth="1"/>
    <col min="6" max="6" width="13.5546875" style="3" customWidth="1"/>
    <col min="7" max="7" width="55" style="2" customWidth="1"/>
    <col min="8" max="8" width="34.6640625" style="3" bestFit="1" customWidth="1"/>
    <col min="9" max="9" width="7.33203125" style="3" bestFit="1" customWidth="1"/>
    <col min="10" max="10" width="11.5546875" style="24" bestFit="1" customWidth="1"/>
    <col min="11" max="16384" width="9.109375" style="13"/>
  </cols>
  <sheetData>
    <row r="1" spans="1:10" s="1" customFormat="1" x14ac:dyDescent="0.3">
      <c r="A1" s="7" t="s">
        <v>6</v>
      </c>
      <c r="B1" s="8" t="s">
        <v>2</v>
      </c>
      <c r="C1" s="8" t="s">
        <v>1</v>
      </c>
      <c r="D1" s="8" t="s">
        <v>4</v>
      </c>
      <c r="E1" s="9" t="s">
        <v>5</v>
      </c>
      <c r="F1" s="8" t="s">
        <v>7</v>
      </c>
      <c r="G1" s="8" t="s">
        <v>3</v>
      </c>
      <c r="H1" s="8" t="s">
        <v>10</v>
      </c>
      <c r="I1" s="8" t="s">
        <v>8</v>
      </c>
      <c r="J1" s="8" t="s">
        <v>0</v>
      </c>
    </row>
    <row r="2" spans="1:10" x14ac:dyDescent="0.3">
      <c r="A2" s="11">
        <v>541406</v>
      </c>
      <c r="B2" s="18" t="s">
        <v>180</v>
      </c>
      <c r="C2" s="18" t="s">
        <v>76</v>
      </c>
      <c r="D2" s="17" t="s">
        <v>181</v>
      </c>
      <c r="E2" s="17">
        <v>23</v>
      </c>
      <c r="F2" s="16">
        <v>768000000</v>
      </c>
      <c r="G2" s="18" t="s">
        <v>150</v>
      </c>
      <c r="H2" s="16" t="s">
        <v>30</v>
      </c>
      <c r="I2" s="11">
        <v>1</v>
      </c>
      <c r="J2" s="12">
        <v>45388</v>
      </c>
    </row>
    <row r="3" spans="1:10" x14ac:dyDescent="0.3">
      <c r="A3" s="11">
        <v>332203</v>
      </c>
      <c r="B3" s="18" t="s">
        <v>328</v>
      </c>
      <c r="C3" s="18" t="s">
        <v>327</v>
      </c>
      <c r="D3" s="17"/>
      <c r="E3" s="17"/>
      <c r="F3" s="16">
        <v>768023339</v>
      </c>
      <c r="G3" s="18" t="s">
        <v>271</v>
      </c>
      <c r="H3" s="16" t="s">
        <v>30</v>
      </c>
      <c r="I3" s="11">
        <v>1</v>
      </c>
      <c r="J3" s="12">
        <v>45412</v>
      </c>
    </row>
    <row r="4" spans="1:10" x14ac:dyDescent="0.3">
      <c r="A4" s="11">
        <v>941101</v>
      </c>
      <c r="B4" s="18" t="s">
        <v>224</v>
      </c>
      <c r="C4" s="18" t="s">
        <v>223</v>
      </c>
      <c r="D4" s="17" t="s">
        <v>105</v>
      </c>
      <c r="E4" s="17">
        <v>232</v>
      </c>
      <c r="F4" s="16">
        <v>770102003</v>
      </c>
      <c r="G4" s="18" t="s">
        <v>36</v>
      </c>
      <c r="H4" s="16" t="s">
        <v>30</v>
      </c>
      <c r="I4" s="11">
        <v>1</v>
      </c>
      <c r="J4" s="12">
        <v>45400</v>
      </c>
    </row>
    <row r="5" spans="1:10" x14ac:dyDescent="0.3">
      <c r="A5" s="11">
        <v>941101</v>
      </c>
      <c r="B5" s="18" t="s">
        <v>334</v>
      </c>
      <c r="C5" s="18" t="s">
        <v>333</v>
      </c>
      <c r="D5" s="17"/>
      <c r="E5" s="17">
        <v>227</v>
      </c>
      <c r="F5" s="16">
        <v>773728138</v>
      </c>
      <c r="G5" s="18" t="s">
        <v>36</v>
      </c>
      <c r="H5" s="16" t="s">
        <v>30</v>
      </c>
      <c r="I5" s="11">
        <v>2</v>
      </c>
      <c r="J5" s="12">
        <v>45387</v>
      </c>
    </row>
    <row r="6" spans="1:10" s="5" customFormat="1" x14ac:dyDescent="0.3">
      <c r="A6" s="11">
        <v>941101</v>
      </c>
      <c r="B6" s="18" t="s">
        <v>335</v>
      </c>
      <c r="C6" s="18" t="s">
        <v>32</v>
      </c>
      <c r="D6" s="17" t="s">
        <v>336</v>
      </c>
      <c r="E6" s="17">
        <v>66</v>
      </c>
      <c r="F6" s="16"/>
      <c r="G6" s="18" t="s">
        <v>36</v>
      </c>
      <c r="H6" s="16" t="s">
        <v>30</v>
      </c>
      <c r="I6" s="11">
        <v>3</v>
      </c>
      <c r="J6" s="12">
        <v>45386</v>
      </c>
    </row>
    <row r="7" spans="1:10" x14ac:dyDescent="0.3">
      <c r="A7" s="11">
        <v>513101</v>
      </c>
      <c r="B7" s="18" t="s">
        <v>136</v>
      </c>
      <c r="C7" s="18" t="s">
        <v>32</v>
      </c>
      <c r="D7" s="17"/>
      <c r="E7" s="17"/>
      <c r="F7" s="16">
        <v>742945848</v>
      </c>
      <c r="G7" s="18" t="s">
        <v>137</v>
      </c>
      <c r="H7" s="16" t="s">
        <v>30</v>
      </c>
      <c r="I7" s="11">
        <v>1</v>
      </c>
      <c r="J7" s="12">
        <v>45408</v>
      </c>
    </row>
    <row r="8" spans="1:10" x14ac:dyDescent="0.3">
      <c r="A8" s="11">
        <v>513101</v>
      </c>
      <c r="B8" s="18" t="s">
        <v>335</v>
      </c>
      <c r="C8" s="18" t="s">
        <v>146</v>
      </c>
      <c r="D8" s="17" t="s">
        <v>336</v>
      </c>
      <c r="E8" s="17">
        <v>66</v>
      </c>
      <c r="F8" s="16"/>
      <c r="G8" s="18" t="s">
        <v>137</v>
      </c>
      <c r="H8" s="16" t="s">
        <v>30</v>
      </c>
      <c r="I8" s="11">
        <v>6</v>
      </c>
      <c r="J8" s="12">
        <v>45386</v>
      </c>
    </row>
    <row r="9" spans="1:10" x14ac:dyDescent="0.3">
      <c r="A9" s="11">
        <v>441501</v>
      </c>
      <c r="B9" s="18" t="s">
        <v>139</v>
      </c>
      <c r="C9" s="18" t="s">
        <v>91</v>
      </c>
      <c r="D9" s="17"/>
      <c r="E9" s="17"/>
      <c r="F9" s="16">
        <v>745098418</v>
      </c>
      <c r="G9" s="18" t="s">
        <v>140</v>
      </c>
      <c r="H9" s="16" t="s">
        <v>30</v>
      </c>
      <c r="I9" s="11">
        <v>1</v>
      </c>
      <c r="J9" s="12">
        <v>45404</v>
      </c>
    </row>
    <row r="10" spans="1:10" x14ac:dyDescent="0.3">
      <c r="A10" s="11">
        <v>222101</v>
      </c>
      <c r="B10" s="18" t="s">
        <v>344</v>
      </c>
      <c r="C10" s="18" t="s">
        <v>32</v>
      </c>
      <c r="D10" s="17"/>
      <c r="E10" s="17"/>
      <c r="F10" s="16"/>
      <c r="G10" s="18" t="s">
        <v>345</v>
      </c>
      <c r="H10" s="16" t="s">
        <v>30</v>
      </c>
      <c r="I10" s="11">
        <v>1</v>
      </c>
      <c r="J10" s="12">
        <v>45412</v>
      </c>
    </row>
    <row r="11" spans="1:10" x14ac:dyDescent="0.3">
      <c r="A11" s="11">
        <v>532203</v>
      </c>
      <c r="B11" s="18" t="s">
        <v>189</v>
      </c>
      <c r="C11" s="18" t="s">
        <v>26</v>
      </c>
      <c r="D11" s="17" t="s">
        <v>190</v>
      </c>
      <c r="E11" s="17">
        <v>35</v>
      </c>
      <c r="F11" s="16">
        <v>262314579</v>
      </c>
      <c r="G11" s="18" t="s">
        <v>142</v>
      </c>
      <c r="H11" s="16" t="s">
        <v>30</v>
      </c>
      <c r="I11" s="11">
        <v>4</v>
      </c>
      <c r="J11" s="12">
        <v>45412</v>
      </c>
    </row>
    <row r="12" spans="1:10" x14ac:dyDescent="0.3">
      <c r="A12" s="11">
        <v>513201</v>
      </c>
      <c r="B12" s="18" t="s">
        <v>224</v>
      </c>
      <c r="C12" s="18" t="s">
        <v>223</v>
      </c>
      <c r="D12" s="17" t="s">
        <v>105</v>
      </c>
      <c r="E12" s="17">
        <v>232</v>
      </c>
      <c r="F12" s="16">
        <v>770102003</v>
      </c>
      <c r="G12" s="18" t="s">
        <v>152</v>
      </c>
      <c r="H12" s="16" t="s">
        <v>30</v>
      </c>
      <c r="I12" s="11">
        <v>1</v>
      </c>
      <c r="J12" s="12">
        <v>45397</v>
      </c>
    </row>
    <row r="13" spans="1:10" x14ac:dyDescent="0.3">
      <c r="A13" s="11">
        <v>513201</v>
      </c>
      <c r="B13" s="18" t="s">
        <v>226</v>
      </c>
      <c r="C13" s="18" t="s">
        <v>32</v>
      </c>
      <c r="D13" s="17" t="s">
        <v>227</v>
      </c>
      <c r="E13" s="17" t="s">
        <v>228</v>
      </c>
      <c r="F13" s="16"/>
      <c r="G13" s="18" t="s">
        <v>152</v>
      </c>
      <c r="H13" s="16" t="s">
        <v>30</v>
      </c>
      <c r="I13" s="11">
        <v>3</v>
      </c>
      <c r="J13" s="12">
        <v>45412</v>
      </c>
    </row>
    <row r="14" spans="1:10" x14ac:dyDescent="0.3">
      <c r="A14" s="11">
        <v>516201</v>
      </c>
      <c r="B14" s="18" t="s">
        <v>226</v>
      </c>
      <c r="C14" s="18" t="s">
        <v>32</v>
      </c>
      <c r="D14" s="17" t="s">
        <v>227</v>
      </c>
      <c r="E14" s="17" t="s">
        <v>228</v>
      </c>
      <c r="F14" s="16"/>
      <c r="G14" s="18" t="s">
        <v>39</v>
      </c>
      <c r="H14" s="16" t="s">
        <v>30</v>
      </c>
      <c r="I14" s="11">
        <v>2</v>
      </c>
      <c r="J14" s="12">
        <v>45412</v>
      </c>
    </row>
    <row r="15" spans="1:10" x14ac:dyDescent="0.3">
      <c r="A15" s="11">
        <v>523003</v>
      </c>
      <c r="B15" s="18" t="s">
        <v>170</v>
      </c>
      <c r="C15" s="18" t="s">
        <v>146</v>
      </c>
      <c r="D15" s="17" t="s">
        <v>171</v>
      </c>
      <c r="E15" s="17">
        <v>1</v>
      </c>
      <c r="F15" s="16">
        <v>753147318</v>
      </c>
      <c r="G15" s="18" t="s">
        <v>232</v>
      </c>
      <c r="H15" s="16" t="s">
        <v>30</v>
      </c>
      <c r="I15" s="11">
        <v>1</v>
      </c>
      <c r="J15" s="12">
        <v>45411</v>
      </c>
    </row>
    <row r="16" spans="1:10" x14ac:dyDescent="0.3">
      <c r="A16" s="11">
        <v>833204</v>
      </c>
      <c r="B16" s="18" t="s">
        <v>113</v>
      </c>
      <c r="C16" s="18" t="s">
        <v>26</v>
      </c>
      <c r="D16" s="17" t="s">
        <v>70</v>
      </c>
      <c r="E16" s="17">
        <v>40</v>
      </c>
      <c r="F16" s="16"/>
      <c r="G16" s="18" t="s">
        <v>346</v>
      </c>
      <c r="H16" s="16" t="s">
        <v>30</v>
      </c>
      <c r="I16" s="11">
        <v>1</v>
      </c>
      <c r="J16" s="12">
        <v>45412</v>
      </c>
    </row>
    <row r="17" spans="1:10" x14ac:dyDescent="0.3">
      <c r="A17" s="11">
        <v>911201</v>
      </c>
      <c r="B17" s="18" t="s">
        <v>335</v>
      </c>
      <c r="C17" s="18" t="s">
        <v>146</v>
      </c>
      <c r="D17" s="17" t="s">
        <v>336</v>
      </c>
      <c r="E17" s="17">
        <v>66</v>
      </c>
      <c r="F17" s="16"/>
      <c r="G17" s="18" t="s">
        <v>65</v>
      </c>
      <c r="H17" s="16" t="s">
        <v>30</v>
      </c>
      <c r="I17" s="11">
        <v>3</v>
      </c>
      <c r="J17" s="12">
        <v>45386</v>
      </c>
    </row>
    <row r="18" spans="1:10" x14ac:dyDescent="0.3">
      <c r="A18" s="11">
        <v>911201</v>
      </c>
      <c r="B18" s="18" t="s">
        <v>165</v>
      </c>
      <c r="C18" s="18" t="s">
        <v>32</v>
      </c>
      <c r="D18" s="17"/>
      <c r="E18" s="17"/>
      <c r="F18" s="16"/>
      <c r="G18" s="18" t="s">
        <v>65</v>
      </c>
      <c r="H18" s="16" t="s">
        <v>30</v>
      </c>
      <c r="I18" s="11">
        <v>1</v>
      </c>
      <c r="J18" s="12">
        <v>45397</v>
      </c>
    </row>
    <row r="19" spans="1:10" x14ac:dyDescent="0.3">
      <c r="A19" s="11">
        <v>432101</v>
      </c>
      <c r="B19" s="18" t="s">
        <v>244</v>
      </c>
      <c r="C19" s="18" t="s">
        <v>188</v>
      </c>
      <c r="D19" s="17" t="s">
        <v>246</v>
      </c>
      <c r="E19" s="17">
        <v>994</v>
      </c>
      <c r="F19" s="16">
        <v>745799044</v>
      </c>
      <c r="G19" s="18" t="s">
        <v>289</v>
      </c>
      <c r="H19" s="16" t="s">
        <v>30</v>
      </c>
      <c r="I19" s="11">
        <v>1</v>
      </c>
      <c r="J19" s="12">
        <v>45453</v>
      </c>
    </row>
    <row r="20" spans="1:10" x14ac:dyDescent="0.3">
      <c r="A20" s="11">
        <v>941201</v>
      </c>
      <c r="B20" s="18" t="s">
        <v>374</v>
      </c>
      <c r="C20" s="18" t="s">
        <v>32</v>
      </c>
      <c r="D20" s="17"/>
      <c r="E20" s="17"/>
      <c r="F20" s="16"/>
      <c r="G20" s="18" t="s">
        <v>145</v>
      </c>
      <c r="H20" s="16" t="s">
        <v>30</v>
      </c>
      <c r="I20" s="11">
        <v>1</v>
      </c>
      <c r="J20" s="12">
        <v>45412</v>
      </c>
    </row>
    <row r="21" spans="1:10" x14ac:dyDescent="0.3">
      <c r="A21" s="11">
        <v>941201</v>
      </c>
      <c r="B21" s="18" t="s">
        <v>335</v>
      </c>
      <c r="C21" s="18" t="s">
        <v>146</v>
      </c>
      <c r="D21" s="17" t="s">
        <v>336</v>
      </c>
      <c r="E21" s="17">
        <v>66</v>
      </c>
      <c r="F21" s="16"/>
      <c r="G21" s="18" t="s">
        <v>145</v>
      </c>
      <c r="H21" s="16" t="s">
        <v>30</v>
      </c>
      <c r="I21" s="11">
        <v>6</v>
      </c>
      <c r="J21" s="12">
        <v>45386</v>
      </c>
    </row>
    <row r="22" spans="1:10" x14ac:dyDescent="0.3">
      <c r="A22" s="11">
        <v>522303</v>
      </c>
      <c r="B22" s="18" t="s">
        <v>376</v>
      </c>
      <c r="C22" s="18" t="s">
        <v>26</v>
      </c>
      <c r="D22" s="17" t="s">
        <v>70</v>
      </c>
      <c r="E22" s="17"/>
      <c r="F22" s="16">
        <v>749346762</v>
      </c>
      <c r="G22" s="18" t="s">
        <v>47</v>
      </c>
      <c r="H22" s="16" t="s">
        <v>30</v>
      </c>
      <c r="I22" s="11">
        <v>1</v>
      </c>
      <c r="J22" s="12">
        <v>45387</v>
      </c>
    </row>
    <row r="23" spans="1:10" x14ac:dyDescent="0.3">
      <c r="A23" s="11">
        <v>522303</v>
      </c>
      <c r="B23" s="18" t="s">
        <v>379</v>
      </c>
      <c r="C23" s="18" t="s">
        <v>378</v>
      </c>
      <c r="D23" s="17"/>
      <c r="E23" s="17">
        <v>62</v>
      </c>
      <c r="F23" s="16">
        <v>748566767</v>
      </c>
      <c r="G23" s="18" t="s">
        <v>47</v>
      </c>
      <c r="H23" s="16" t="s">
        <v>30</v>
      </c>
      <c r="I23" s="11">
        <v>1</v>
      </c>
      <c r="J23" s="12">
        <v>45386</v>
      </c>
    </row>
    <row r="24" spans="1:10" x14ac:dyDescent="0.3">
      <c r="A24" s="11">
        <v>522303</v>
      </c>
      <c r="B24" s="18" t="s">
        <v>163</v>
      </c>
      <c r="C24" s="18" t="s">
        <v>162</v>
      </c>
      <c r="D24" s="17" t="s">
        <v>143</v>
      </c>
      <c r="E24" s="17">
        <v>9</v>
      </c>
      <c r="F24" s="16">
        <v>743491447</v>
      </c>
      <c r="G24" s="18" t="s">
        <v>47</v>
      </c>
      <c r="H24" s="16" t="s">
        <v>30</v>
      </c>
      <c r="I24" s="11">
        <v>1</v>
      </c>
      <c r="J24" s="12">
        <v>45386</v>
      </c>
    </row>
    <row r="25" spans="1:10" s="15" customFormat="1" x14ac:dyDescent="0.3">
      <c r="A25" s="11">
        <v>522303</v>
      </c>
      <c r="B25" s="18" t="s">
        <v>204</v>
      </c>
      <c r="C25" s="18" t="s">
        <v>91</v>
      </c>
      <c r="D25" s="17"/>
      <c r="E25" s="17"/>
      <c r="F25" s="16"/>
      <c r="G25" s="18" t="s">
        <v>47</v>
      </c>
      <c r="H25" s="16" t="s">
        <v>30</v>
      </c>
      <c r="I25" s="11">
        <v>5</v>
      </c>
      <c r="J25" s="12">
        <v>45396</v>
      </c>
    </row>
    <row r="26" spans="1:10" s="15" customFormat="1" x14ac:dyDescent="0.3">
      <c r="A26" s="11">
        <v>432111</v>
      </c>
      <c r="B26" s="18" t="s">
        <v>381</v>
      </c>
      <c r="C26" s="18" t="s">
        <v>32</v>
      </c>
      <c r="D26" s="17" t="s">
        <v>382</v>
      </c>
      <c r="E26" s="17" t="s">
        <v>319</v>
      </c>
      <c r="F26" s="16">
        <v>744993899</v>
      </c>
      <c r="G26" s="18" t="s">
        <v>67</v>
      </c>
      <c r="H26" s="16" t="s">
        <v>30</v>
      </c>
      <c r="I26" s="11">
        <v>1</v>
      </c>
      <c r="J26" s="12">
        <v>45413</v>
      </c>
    </row>
    <row r="27" spans="1:10" x14ac:dyDescent="0.3">
      <c r="A27" s="11">
        <v>933303</v>
      </c>
      <c r="B27" s="18" t="s">
        <v>83</v>
      </c>
      <c r="C27" s="18" t="s">
        <v>32</v>
      </c>
      <c r="D27" s="17" t="s">
        <v>90</v>
      </c>
      <c r="E27" s="17">
        <v>4</v>
      </c>
      <c r="F27" s="16" t="s">
        <v>85</v>
      </c>
      <c r="G27" s="18" t="s">
        <v>48</v>
      </c>
      <c r="H27" s="16" t="s">
        <v>30</v>
      </c>
      <c r="I27" s="11">
        <v>1</v>
      </c>
      <c r="J27" s="12">
        <v>45413</v>
      </c>
    </row>
    <row r="28" spans="1:10" x14ac:dyDescent="0.3">
      <c r="A28" s="11">
        <v>933303</v>
      </c>
      <c r="B28" s="18" t="s">
        <v>182</v>
      </c>
      <c r="C28" s="18" t="s">
        <v>26</v>
      </c>
      <c r="D28" s="17" t="s">
        <v>250</v>
      </c>
      <c r="E28" s="17" t="s">
        <v>251</v>
      </c>
      <c r="F28" s="16">
        <v>262371116</v>
      </c>
      <c r="G28" s="18" t="s">
        <v>48</v>
      </c>
      <c r="H28" s="16" t="s">
        <v>30</v>
      </c>
      <c r="I28" s="11">
        <v>1</v>
      </c>
      <c r="J28" s="12">
        <v>45412</v>
      </c>
    </row>
    <row r="29" spans="1:10" x14ac:dyDescent="0.3">
      <c r="A29" s="11">
        <v>933303</v>
      </c>
      <c r="B29" s="18" t="s">
        <v>154</v>
      </c>
      <c r="C29" s="18" t="s">
        <v>26</v>
      </c>
      <c r="D29" s="17" t="s">
        <v>155</v>
      </c>
      <c r="E29" s="17" t="s">
        <v>156</v>
      </c>
      <c r="F29" s="16">
        <v>747519080</v>
      </c>
      <c r="G29" s="18" t="s">
        <v>48</v>
      </c>
      <c r="H29" s="16" t="s">
        <v>30</v>
      </c>
      <c r="I29" s="11">
        <v>2</v>
      </c>
      <c r="J29" s="12">
        <v>45412</v>
      </c>
    </row>
    <row r="30" spans="1:10" s="15" customFormat="1" x14ac:dyDescent="0.3">
      <c r="A30" s="11">
        <v>834201</v>
      </c>
      <c r="B30" s="18" t="s">
        <v>274</v>
      </c>
      <c r="C30" s="18" t="s">
        <v>293</v>
      </c>
      <c r="D30" s="17"/>
      <c r="E30" s="17"/>
      <c r="F30" s="16"/>
      <c r="G30" s="18" t="s">
        <v>309</v>
      </c>
      <c r="H30" s="16" t="s">
        <v>30</v>
      </c>
      <c r="I30" s="11">
        <v>5</v>
      </c>
      <c r="J30" s="12">
        <v>45412</v>
      </c>
    </row>
    <row r="31" spans="1:10" s="15" customFormat="1" x14ac:dyDescent="0.3">
      <c r="A31" s="11">
        <v>723103</v>
      </c>
      <c r="B31" s="18" t="s">
        <v>208</v>
      </c>
      <c r="C31" s="18" t="s">
        <v>207</v>
      </c>
      <c r="D31" s="17"/>
      <c r="E31" s="17">
        <v>831</v>
      </c>
      <c r="F31" s="16">
        <v>756652420</v>
      </c>
      <c r="G31" s="18" t="s">
        <v>49</v>
      </c>
      <c r="H31" s="16" t="s">
        <v>30</v>
      </c>
      <c r="I31" s="11">
        <v>1</v>
      </c>
      <c r="J31" s="12">
        <v>45385</v>
      </c>
    </row>
    <row r="32" spans="1:10" x14ac:dyDescent="0.3">
      <c r="A32" s="11">
        <v>723302</v>
      </c>
      <c r="B32" s="18" t="s">
        <v>236</v>
      </c>
      <c r="C32" s="18" t="s">
        <v>235</v>
      </c>
      <c r="D32" s="17" t="s">
        <v>105</v>
      </c>
      <c r="E32" s="17" t="s">
        <v>238</v>
      </c>
      <c r="F32" s="16"/>
      <c r="G32" s="18" t="s">
        <v>109</v>
      </c>
      <c r="H32" s="16" t="s">
        <v>30</v>
      </c>
      <c r="I32" s="11">
        <v>5</v>
      </c>
      <c r="J32" s="12">
        <v>45400</v>
      </c>
    </row>
    <row r="33" spans="1:10" x14ac:dyDescent="0.3">
      <c r="A33" s="11">
        <v>911101</v>
      </c>
      <c r="B33" s="18" t="s">
        <v>390</v>
      </c>
      <c r="C33" s="18" t="s">
        <v>40</v>
      </c>
      <c r="D33" s="17"/>
      <c r="E33" s="17"/>
      <c r="F33" s="16"/>
      <c r="G33" s="18" t="s">
        <v>310</v>
      </c>
      <c r="H33" s="16" t="s">
        <v>30</v>
      </c>
      <c r="I33" s="11">
        <v>1</v>
      </c>
      <c r="J33" s="12">
        <v>45386</v>
      </c>
    </row>
    <row r="34" spans="1:10" x14ac:dyDescent="0.3">
      <c r="A34" s="11">
        <v>932903</v>
      </c>
      <c r="B34" s="18" t="s">
        <v>119</v>
      </c>
      <c r="C34" s="18" t="s">
        <v>77</v>
      </c>
      <c r="D34" s="17"/>
      <c r="E34" s="17"/>
      <c r="F34" s="16">
        <v>773799723</v>
      </c>
      <c r="G34" s="18" t="s">
        <v>120</v>
      </c>
      <c r="H34" s="16" t="s">
        <v>30</v>
      </c>
      <c r="I34" s="11">
        <v>1</v>
      </c>
      <c r="J34" s="12">
        <v>45401</v>
      </c>
    </row>
    <row r="35" spans="1:10" x14ac:dyDescent="0.3">
      <c r="A35" s="11">
        <v>932906</v>
      </c>
      <c r="B35" s="18" t="s">
        <v>99</v>
      </c>
      <c r="C35" s="18" t="s">
        <v>40</v>
      </c>
      <c r="D35" s="17"/>
      <c r="E35" s="17"/>
      <c r="F35" s="16">
        <v>775646712</v>
      </c>
      <c r="G35" s="18" t="s">
        <v>69</v>
      </c>
      <c r="H35" s="16" t="s">
        <v>30</v>
      </c>
      <c r="I35" s="11">
        <v>2</v>
      </c>
      <c r="J35" s="12">
        <v>45399</v>
      </c>
    </row>
    <row r="36" spans="1:10" x14ac:dyDescent="0.3">
      <c r="A36" s="11">
        <v>932906</v>
      </c>
      <c r="B36" s="18" t="s">
        <v>255</v>
      </c>
      <c r="C36" s="18" t="s">
        <v>254</v>
      </c>
      <c r="D36" s="17"/>
      <c r="E36" s="17"/>
      <c r="F36" s="16">
        <v>262480059</v>
      </c>
      <c r="G36" s="18" t="s">
        <v>69</v>
      </c>
      <c r="H36" s="16" t="s">
        <v>30</v>
      </c>
      <c r="I36" s="11">
        <v>1</v>
      </c>
      <c r="J36" s="12">
        <v>45400</v>
      </c>
    </row>
    <row r="37" spans="1:10" s="15" customFormat="1" x14ac:dyDescent="0.3">
      <c r="A37" s="11">
        <v>932906</v>
      </c>
      <c r="B37" s="18" t="s">
        <v>394</v>
      </c>
      <c r="C37" s="18" t="s">
        <v>32</v>
      </c>
      <c r="D37" s="17"/>
      <c r="E37" s="17"/>
      <c r="F37" s="16"/>
      <c r="G37" s="18" t="s">
        <v>69</v>
      </c>
      <c r="H37" s="16" t="s">
        <v>30</v>
      </c>
      <c r="I37" s="11">
        <v>1</v>
      </c>
      <c r="J37" s="12">
        <v>45398</v>
      </c>
    </row>
    <row r="38" spans="1:10" s="15" customFormat="1" x14ac:dyDescent="0.3">
      <c r="A38" s="11">
        <v>932906</v>
      </c>
      <c r="B38" s="18" t="s">
        <v>167</v>
      </c>
      <c r="C38" s="18" t="s">
        <v>26</v>
      </c>
      <c r="D38" s="17" t="s">
        <v>70</v>
      </c>
      <c r="E38" s="17">
        <v>40</v>
      </c>
      <c r="F38" s="16">
        <v>758067149</v>
      </c>
      <c r="G38" s="18" t="s">
        <v>69</v>
      </c>
      <c r="H38" s="16" t="s">
        <v>30</v>
      </c>
      <c r="I38" s="11">
        <v>1</v>
      </c>
      <c r="J38" s="12">
        <v>45386</v>
      </c>
    </row>
    <row r="39" spans="1:10" x14ac:dyDescent="0.3">
      <c r="A39" s="11">
        <v>931301</v>
      </c>
      <c r="B39" s="18" t="s">
        <v>158</v>
      </c>
      <c r="C39" s="18" t="s">
        <v>32</v>
      </c>
      <c r="D39" s="17"/>
      <c r="E39" s="17"/>
      <c r="F39" s="16"/>
      <c r="G39" s="18" t="s">
        <v>51</v>
      </c>
      <c r="H39" s="16" t="s">
        <v>30</v>
      </c>
      <c r="I39" s="11">
        <v>1</v>
      </c>
      <c r="J39" s="12">
        <v>45412</v>
      </c>
    </row>
    <row r="40" spans="1:10" s="15" customFormat="1" x14ac:dyDescent="0.3">
      <c r="A40" s="11">
        <v>931301</v>
      </c>
      <c r="B40" s="18" t="s">
        <v>395</v>
      </c>
      <c r="C40" s="18" t="s">
        <v>32</v>
      </c>
      <c r="D40" s="17"/>
      <c r="E40" s="17"/>
      <c r="F40" s="16">
        <v>751259576</v>
      </c>
      <c r="G40" s="18" t="s">
        <v>51</v>
      </c>
      <c r="H40" s="16" t="s">
        <v>30</v>
      </c>
      <c r="I40" s="11">
        <v>5</v>
      </c>
      <c r="J40" s="12">
        <v>45565</v>
      </c>
    </row>
    <row r="41" spans="1:10" s="15" customFormat="1" x14ac:dyDescent="0.3">
      <c r="A41" s="11">
        <v>931301</v>
      </c>
      <c r="B41" s="18" t="s">
        <v>268</v>
      </c>
      <c r="C41" s="18" t="s">
        <v>104</v>
      </c>
      <c r="D41" s="17"/>
      <c r="E41" s="17">
        <v>480</v>
      </c>
      <c r="F41" s="16">
        <v>723586500</v>
      </c>
      <c r="G41" s="18" t="s">
        <v>51</v>
      </c>
      <c r="H41" s="16" t="s">
        <v>30</v>
      </c>
      <c r="I41" s="11">
        <v>10</v>
      </c>
      <c r="J41" s="12">
        <v>45385</v>
      </c>
    </row>
    <row r="42" spans="1:10" x14ac:dyDescent="0.3">
      <c r="A42" s="11">
        <v>931203</v>
      </c>
      <c r="B42" s="18" t="s">
        <v>397</v>
      </c>
      <c r="C42" s="18" t="s">
        <v>32</v>
      </c>
      <c r="D42" s="17"/>
      <c r="E42" s="17"/>
      <c r="F42" s="16">
        <v>722631302</v>
      </c>
      <c r="G42" s="18" t="s">
        <v>101</v>
      </c>
      <c r="H42" s="16" t="s">
        <v>30</v>
      </c>
      <c r="I42" s="11">
        <v>2</v>
      </c>
      <c r="J42" s="12">
        <v>45412</v>
      </c>
    </row>
    <row r="43" spans="1:10" s="19" customFormat="1" x14ac:dyDescent="0.3">
      <c r="A43" s="11">
        <v>931302</v>
      </c>
      <c r="B43" s="18" t="s">
        <v>268</v>
      </c>
      <c r="C43" s="18" t="s">
        <v>104</v>
      </c>
      <c r="D43" s="17"/>
      <c r="E43" s="17">
        <v>480</v>
      </c>
      <c r="F43" s="16">
        <v>723586500</v>
      </c>
      <c r="G43" s="18" t="s">
        <v>52</v>
      </c>
      <c r="H43" s="16" t="s">
        <v>30</v>
      </c>
      <c r="I43" s="11">
        <v>10</v>
      </c>
      <c r="J43" s="12">
        <v>45385</v>
      </c>
    </row>
    <row r="44" spans="1:10" s="26" customFormat="1" x14ac:dyDescent="0.3">
      <c r="A44" s="11">
        <v>513102</v>
      </c>
      <c r="B44" s="18" t="s">
        <v>226</v>
      </c>
      <c r="C44" s="18" t="s">
        <v>32</v>
      </c>
      <c r="D44" s="17" t="s">
        <v>227</v>
      </c>
      <c r="E44" s="17" t="s">
        <v>228</v>
      </c>
      <c r="F44" s="16"/>
      <c r="G44" s="18" t="s">
        <v>148</v>
      </c>
      <c r="H44" s="16" t="s">
        <v>30</v>
      </c>
      <c r="I44" s="11">
        <v>3</v>
      </c>
      <c r="J44" s="12">
        <v>45412</v>
      </c>
    </row>
    <row r="45" spans="1:10" s="26" customFormat="1" x14ac:dyDescent="0.3">
      <c r="A45" s="11">
        <v>751203</v>
      </c>
      <c r="B45" s="18" t="s">
        <v>262</v>
      </c>
      <c r="C45" s="18" t="s">
        <v>32</v>
      </c>
      <c r="D45" s="17"/>
      <c r="E45" s="17"/>
      <c r="F45" s="16">
        <v>757986390</v>
      </c>
      <c r="G45" s="18" t="s">
        <v>263</v>
      </c>
      <c r="H45" s="16" t="s">
        <v>30</v>
      </c>
      <c r="I45" s="11">
        <v>1</v>
      </c>
      <c r="J45" s="12">
        <v>45401</v>
      </c>
    </row>
    <row r="46" spans="1:10" s="19" customFormat="1" x14ac:dyDescent="0.3">
      <c r="A46" s="11">
        <v>832201</v>
      </c>
      <c r="B46" s="18" t="s">
        <v>268</v>
      </c>
      <c r="C46" s="18" t="s">
        <v>104</v>
      </c>
      <c r="D46" s="17" t="s">
        <v>105</v>
      </c>
      <c r="E46" s="17">
        <v>480</v>
      </c>
      <c r="F46" s="16">
        <v>756588588</v>
      </c>
      <c r="G46" s="18" t="s">
        <v>54</v>
      </c>
      <c r="H46" s="16" t="s">
        <v>30</v>
      </c>
      <c r="I46" s="11">
        <v>1</v>
      </c>
      <c r="J46" s="12">
        <v>45431</v>
      </c>
    </row>
    <row r="47" spans="1:10" x14ac:dyDescent="0.3">
      <c r="A47" s="11">
        <v>721208</v>
      </c>
      <c r="B47" s="18" t="s">
        <v>158</v>
      </c>
      <c r="C47" s="18" t="s">
        <v>32</v>
      </c>
      <c r="D47" s="17"/>
      <c r="E47" s="17"/>
      <c r="F47" s="16"/>
      <c r="G47" s="18" t="s">
        <v>408</v>
      </c>
      <c r="H47" s="16" t="s">
        <v>30</v>
      </c>
      <c r="I47" s="11">
        <v>1</v>
      </c>
      <c r="J47" s="12">
        <v>45412</v>
      </c>
    </row>
    <row r="48" spans="1:10" x14ac:dyDescent="0.3">
      <c r="A48" s="11">
        <v>752201</v>
      </c>
      <c r="B48" s="18" t="s">
        <v>167</v>
      </c>
      <c r="C48" s="18" t="s">
        <v>26</v>
      </c>
      <c r="D48" s="17" t="s">
        <v>249</v>
      </c>
      <c r="E48" s="17">
        <v>40</v>
      </c>
      <c r="F48" s="16">
        <v>758067149</v>
      </c>
      <c r="G48" s="18" t="s">
        <v>72</v>
      </c>
      <c r="H48" s="16" t="s">
        <v>30</v>
      </c>
      <c r="I48" s="11">
        <v>1</v>
      </c>
      <c r="J48" s="12">
        <v>45390</v>
      </c>
    </row>
    <row r="49" spans="1:10" x14ac:dyDescent="0.3">
      <c r="A49" s="11">
        <v>721312</v>
      </c>
      <c r="B49" s="18" t="s">
        <v>158</v>
      </c>
      <c r="C49" s="18" t="s">
        <v>32</v>
      </c>
      <c r="D49" s="17"/>
      <c r="E49" s="17"/>
      <c r="F49" s="16"/>
      <c r="G49" s="18" t="s">
        <v>218</v>
      </c>
      <c r="H49" s="16" t="s">
        <v>30</v>
      </c>
      <c r="I49" s="11">
        <v>1</v>
      </c>
      <c r="J49" s="12">
        <v>45412</v>
      </c>
    </row>
    <row r="50" spans="1:10" s="23" customFormat="1" x14ac:dyDescent="0.3">
      <c r="A50" s="11">
        <v>752104</v>
      </c>
      <c r="B50" s="18" t="s">
        <v>119</v>
      </c>
      <c r="C50" s="18" t="s">
        <v>77</v>
      </c>
      <c r="D50" s="17"/>
      <c r="E50" s="17"/>
      <c r="F50" s="16">
        <v>773799723</v>
      </c>
      <c r="G50" s="18" t="s">
        <v>134</v>
      </c>
      <c r="H50" s="16" t="s">
        <v>30</v>
      </c>
      <c r="I50" s="11">
        <v>1</v>
      </c>
      <c r="J50" s="12">
        <v>45401</v>
      </c>
    </row>
    <row r="51" spans="1:10" s="23" customFormat="1" x14ac:dyDescent="0.3">
      <c r="A51" s="11">
        <v>522101</v>
      </c>
      <c r="B51" s="18" t="s">
        <v>414</v>
      </c>
      <c r="C51" s="18" t="s">
        <v>26</v>
      </c>
      <c r="D51" s="17"/>
      <c r="E51" s="17"/>
      <c r="F51" s="16"/>
      <c r="G51" s="18" t="s">
        <v>74</v>
      </c>
      <c r="H51" s="16" t="s">
        <v>30</v>
      </c>
      <c r="I51" s="11">
        <v>1</v>
      </c>
      <c r="J51" s="12">
        <v>45387</v>
      </c>
    </row>
    <row r="52" spans="1:10" x14ac:dyDescent="0.3">
      <c r="A52" s="11">
        <v>712607</v>
      </c>
      <c r="B52" s="18" t="s">
        <v>259</v>
      </c>
      <c r="C52" s="18" t="s">
        <v>146</v>
      </c>
      <c r="D52" s="17"/>
      <c r="E52" s="17"/>
      <c r="F52" s="16"/>
      <c r="G52" s="18" t="s">
        <v>425</v>
      </c>
      <c r="H52" s="16" t="s">
        <v>30</v>
      </c>
      <c r="I52" s="11">
        <v>1</v>
      </c>
      <c r="J52" s="12">
        <v>45387</v>
      </c>
    </row>
    <row r="53" spans="1:10" x14ac:dyDescent="0.3">
      <c r="A53" s="11">
        <v>711203</v>
      </c>
      <c r="B53" s="18" t="s">
        <v>158</v>
      </c>
      <c r="C53" s="18" t="s">
        <v>32</v>
      </c>
      <c r="D53" s="17"/>
      <c r="E53" s="17"/>
      <c r="F53" s="16"/>
      <c r="G53" s="18" t="s">
        <v>219</v>
      </c>
      <c r="H53" s="16" t="s">
        <v>30</v>
      </c>
      <c r="I53" s="11">
        <v>1</v>
      </c>
      <c r="J53" s="12">
        <v>45412</v>
      </c>
    </row>
    <row r="54" spans="1:10" s="37" customFormat="1" x14ac:dyDescent="0.3">
      <c r="A54" s="11"/>
      <c r="B54" s="18"/>
      <c r="C54" s="18"/>
      <c r="D54" s="17"/>
      <c r="E54" s="17"/>
      <c r="F54" s="16"/>
      <c r="G54" s="18"/>
      <c r="H54" s="6" t="s">
        <v>11</v>
      </c>
      <c r="I54" s="27">
        <f>SUM(I2:I53)</f>
        <v>112</v>
      </c>
      <c r="J54" s="12"/>
    </row>
    <row r="55" spans="1:10" s="37" customFormat="1" x14ac:dyDescent="0.3">
      <c r="A55" s="7" t="s">
        <v>6</v>
      </c>
      <c r="B55" s="8" t="s">
        <v>2</v>
      </c>
      <c r="C55" s="8" t="s">
        <v>1</v>
      </c>
      <c r="D55" s="8" t="s">
        <v>4</v>
      </c>
      <c r="E55" s="9" t="s">
        <v>5</v>
      </c>
      <c r="F55" s="8" t="s">
        <v>7</v>
      </c>
      <c r="G55" s="8" t="s">
        <v>3</v>
      </c>
      <c r="H55" s="8" t="s">
        <v>10</v>
      </c>
      <c r="I55" s="8" t="s">
        <v>8</v>
      </c>
      <c r="J55" s="8" t="s">
        <v>0</v>
      </c>
    </row>
    <row r="56" spans="1:10" x14ac:dyDescent="0.3">
      <c r="A56" s="11">
        <v>334303</v>
      </c>
      <c r="B56" s="18" t="s">
        <v>335</v>
      </c>
      <c r="C56" s="18" t="s">
        <v>146</v>
      </c>
      <c r="D56" s="17" t="s">
        <v>336</v>
      </c>
      <c r="E56" s="17">
        <v>66</v>
      </c>
      <c r="F56" s="16"/>
      <c r="G56" s="18" t="s">
        <v>343</v>
      </c>
      <c r="H56" s="16" t="s">
        <v>37</v>
      </c>
      <c r="I56" s="11">
        <v>2</v>
      </c>
      <c r="J56" s="12">
        <v>45386</v>
      </c>
    </row>
    <row r="57" spans="1:10" x14ac:dyDescent="0.3">
      <c r="A57" s="11">
        <v>513201</v>
      </c>
      <c r="B57" s="18" t="s">
        <v>335</v>
      </c>
      <c r="C57" s="18" t="s">
        <v>146</v>
      </c>
      <c r="D57" s="17" t="s">
        <v>336</v>
      </c>
      <c r="E57" s="17">
        <v>66</v>
      </c>
      <c r="F57" s="16"/>
      <c r="G57" s="18" t="s">
        <v>152</v>
      </c>
      <c r="H57" s="16" t="s">
        <v>37</v>
      </c>
      <c r="I57" s="11">
        <v>4</v>
      </c>
      <c r="J57" s="12">
        <v>45386</v>
      </c>
    </row>
    <row r="58" spans="1:10" s="15" customFormat="1" x14ac:dyDescent="0.3">
      <c r="A58" s="11">
        <v>512001</v>
      </c>
      <c r="B58" s="18" t="s">
        <v>335</v>
      </c>
      <c r="C58" s="18" t="s">
        <v>146</v>
      </c>
      <c r="D58" s="17" t="s">
        <v>336</v>
      </c>
      <c r="E58" s="17">
        <v>66</v>
      </c>
      <c r="F58" s="16"/>
      <c r="G58" s="18" t="s">
        <v>38</v>
      </c>
      <c r="H58" s="16" t="s">
        <v>37</v>
      </c>
      <c r="I58" s="11">
        <v>3</v>
      </c>
      <c r="J58" s="12">
        <v>45386</v>
      </c>
    </row>
    <row r="59" spans="1:10" s="25" customFormat="1" x14ac:dyDescent="0.3">
      <c r="A59" s="11">
        <v>833201</v>
      </c>
      <c r="B59" s="18" t="s">
        <v>192</v>
      </c>
      <c r="C59" s="18" t="s">
        <v>32</v>
      </c>
      <c r="D59" s="17" t="s">
        <v>193</v>
      </c>
      <c r="E59" s="17">
        <v>22</v>
      </c>
      <c r="F59" s="16"/>
      <c r="G59" s="18" t="s">
        <v>60</v>
      </c>
      <c r="H59" s="16" t="s">
        <v>37</v>
      </c>
      <c r="I59" s="11">
        <v>1</v>
      </c>
      <c r="J59" s="12">
        <v>45442</v>
      </c>
    </row>
    <row r="60" spans="1:10" s="28" customFormat="1" x14ac:dyDescent="0.3">
      <c r="A60" s="11">
        <v>821908</v>
      </c>
      <c r="B60" s="18" t="s">
        <v>79</v>
      </c>
      <c r="C60" s="18" t="s">
        <v>32</v>
      </c>
      <c r="D60" s="17" t="s">
        <v>80</v>
      </c>
      <c r="E60" s="17">
        <v>13</v>
      </c>
      <c r="F60" s="16">
        <v>740253670</v>
      </c>
      <c r="G60" s="18" t="s">
        <v>78</v>
      </c>
      <c r="H60" s="16" t="s">
        <v>37</v>
      </c>
      <c r="I60" s="11">
        <v>5</v>
      </c>
      <c r="J60" s="12">
        <v>45397</v>
      </c>
    </row>
    <row r="61" spans="1:10" s="28" customFormat="1" x14ac:dyDescent="0.3">
      <c r="A61" s="11">
        <v>352119</v>
      </c>
      <c r="B61" s="18" t="s">
        <v>240</v>
      </c>
      <c r="C61" s="18" t="s">
        <v>32</v>
      </c>
      <c r="D61" s="17" t="s">
        <v>242</v>
      </c>
      <c r="E61" s="17">
        <v>34</v>
      </c>
      <c r="F61" s="16">
        <v>733210613</v>
      </c>
      <c r="G61" s="18" t="s">
        <v>241</v>
      </c>
      <c r="H61" s="16" t="s">
        <v>37</v>
      </c>
      <c r="I61" s="11">
        <v>1</v>
      </c>
      <c r="J61" s="12">
        <v>45401</v>
      </c>
    </row>
    <row r="62" spans="1:10" s="25" customFormat="1" x14ac:dyDescent="0.3">
      <c r="A62" s="11">
        <v>522303</v>
      </c>
      <c r="B62" s="18" t="s">
        <v>296</v>
      </c>
      <c r="C62" s="18" t="s">
        <v>26</v>
      </c>
      <c r="D62" s="17" t="s">
        <v>297</v>
      </c>
      <c r="E62" s="17" t="s">
        <v>298</v>
      </c>
      <c r="F62" s="16"/>
      <c r="G62" s="18" t="s">
        <v>47</v>
      </c>
      <c r="H62" s="16" t="s">
        <v>37</v>
      </c>
      <c r="I62" s="11">
        <v>2</v>
      </c>
      <c r="J62" s="12">
        <v>45385</v>
      </c>
    </row>
    <row r="63" spans="1:10" s="21" customFormat="1" x14ac:dyDescent="0.3">
      <c r="A63" s="11">
        <v>432111</v>
      </c>
      <c r="B63" s="18" t="s">
        <v>66</v>
      </c>
      <c r="C63" s="18" t="s">
        <v>59</v>
      </c>
      <c r="D63" s="17"/>
      <c r="E63" s="17"/>
      <c r="F63" s="16"/>
      <c r="G63" s="18" t="s">
        <v>67</v>
      </c>
      <c r="H63" s="16" t="s">
        <v>37</v>
      </c>
      <c r="I63" s="11">
        <v>1</v>
      </c>
      <c r="J63" s="12">
        <v>45657</v>
      </c>
    </row>
    <row r="64" spans="1:10" s="22" customFormat="1" x14ac:dyDescent="0.3">
      <c r="A64" s="11">
        <v>723307</v>
      </c>
      <c r="B64" s="18" t="s">
        <v>79</v>
      </c>
      <c r="C64" s="18" t="s">
        <v>32</v>
      </c>
      <c r="D64" s="17" t="s">
        <v>80</v>
      </c>
      <c r="E64" s="17">
        <v>13</v>
      </c>
      <c r="F64" s="16">
        <v>740253670</v>
      </c>
      <c r="G64" s="18" t="s">
        <v>92</v>
      </c>
      <c r="H64" s="16" t="s">
        <v>37</v>
      </c>
      <c r="I64" s="11">
        <v>1</v>
      </c>
      <c r="J64" s="12">
        <v>45397</v>
      </c>
    </row>
    <row r="65" spans="1:10" s="22" customFormat="1" x14ac:dyDescent="0.3">
      <c r="A65" s="11">
        <v>513102</v>
      </c>
      <c r="B65" s="18" t="s">
        <v>335</v>
      </c>
      <c r="C65" s="18" t="s">
        <v>146</v>
      </c>
      <c r="D65" s="17" t="s">
        <v>336</v>
      </c>
      <c r="E65" s="17">
        <v>66</v>
      </c>
      <c r="F65" s="16"/>
      <c r="G65" s="18" t="s">
        <v>148</v>
      </c>
      <c r="H65" s="16" t="s">
        <v>37</v>
      </c>
      <c r="I65" s="11">
        <v>6</v>
      </c>
      <c r="J65" s="12">
        <v>45386</v>
      </c>
    </row>
    <row r="66" spans="1:10" s="21" customFormat="1" x14ac:dyDescent="0.3">
      <c r="A66" s="11">
        <v>332202</v>
      </c>
      <c r="B66" s="18" t="s">
        <v>402</v>
      </c>
      <c r="C66" s="18" t="s">
        <v>32</v>
      </c>
      <c r="D66" s="17"/>
      <c r="E66" s="17"/>
      <c r="F66" s="16"/>
      <c r="G66" s="18" t="s">
        <v>318</v>
      </c>
      <c r="H66" s="16" t="s">
        <v>37</v>
      </c>
      <c r="I66" s="11">
        <v>1</v>
      </c>
      <c r="J66" s="12">
        <v>45443</v>
      </c>
    </row>
    <row r="67" spans="1:10" s="26" customFormat="1" x14ac:dyDescent="0.3">
      <c r="A67" s="11">
        <v>343401</v>
      </c>
      <c r="B67" s="18" t="s">
        <v>335</v>
      </c>
      <c r="C67" s="18" t="s">
        <v>146</v>
      </c>
      <c r="D67" s="17" t="s">
        <v>336</v>
      </c>
      <c r="E67" s="17">
        <v>66</v>
      </c>
      <c r="F67" s="16"/>
      <c r="G67" s="18" t="s">
        <v>404</v>
      </c>
      <c r="H67" s="16" t="s">
        <v>37</v>
      </c>
      <c r="I67" s="11">
        <v>1</v>
      </c>
      <c r="J67" s="12">
        <v>45386</v>
      </c>
    </row>
    <row r="68" spans="1:10" s="26" customFormat="1" x14ac:dyDescent="0.3">
      <c r="A68" s="11">
        <v>243103</v>
      </c>
      <c r="B68" s="18" t="s">
        <v>405</v>
      </c>
      <c r="C68" s="18" t="s">
        <v>26</v>
      </c>
      <c r="D68" s="17"/>
      <c r="E68" s="17"/>
      <c r="F68" s="16"/>
      <c r="G68" s="18" t="s">
        <v>406</v>
      </c>
      <c r="H68" s="16" t="s">
        <v>37</v>
      </c>
      <c r="I68" s="11">
        <v>1</v>
      </c>
      <c r="J68" s="12">
        <v>45409</v>
      </c>
    </row>
    <row r="69" spans="1:10" s="15" customFormat="1" x14ac:dyDescent="0.3">
      <c r="A69" s="11">
        <v>311306</v>
      </c>
      <c r="B69" s="18" t="s">
        <v>83</v>
      </c>
      <c r="C69" s="18" t="s">
        <v>32</v>
      </c>
      <c r="D69" s="17" t="s">
        <v>90</v>
      </c>
      <c r="E69" s="17">
        <v>4</v>
      </c>
      <c r="F69" s="16" t="s">
        <v>85</v>
      </c>
      <c r="G69" s="18" t="s">
        <v>73</v>
      </c>
      <c r="H69" s="16" t="s">
        <v>37</v>
      </c>
      <c r="I69" s="11">
        <v>1</v>
      </c>
      <c r="J69" s="12">
        <v>45413</v>
      </c>
    </row>
    <row r="70" spans="1:10" x14ac:dyDescent="0.3">
      <c r="A70" s="11">
        <v>324004</v>
      </c>
      <c r="B70" s="18" t="s">
        <v>386</v>
      </c>
      <c r="C70" s="18" t="s">
        <v>385</v>
      </c>
      <c r="D70" s="17"/>
      <c r="E70" s="17" t="s">
        <v>388</v>
      </c>
      <c r="F70" s="16">
        <v>744904599</v>
      </c>
      <c r="G70" s="18" t="s">
        <v>413</v>
      </c>
      <c r="H70" s="16" t="s">
        <v>37</v>
      </c>
      <c r="I70" s="11">
        <v>1</v>
      </c>
      <c r="J70" s="12">
        <v>45413</v>
      </c>
    </row>
    <row r="71" spans="1:10" x14ac:dyDescent="0.3">
      <c r="A71" s="11">
        <v>522101</v>
      </c>
      <c r="B71" s="18" t="s">
        <v>419</v>
      </c>
      <c r="C71" s="18" t="s">
        <v>26</v>
      </c>
      <c r="D71" s="17" t="s">
        <v>420</v>
      </c>
      <c r="E71" s="17">
        <v>60</v>
      </c>
      <c r="F71" s="16">
        <v>742290527</v>
      </c>
      <c r="G71" s="18" t="s">
        <v>74</v>
      </c>
      <c r="H71" s="16" t="s">
        <v>37</v>
      </c>
      <c r="I71" s="11">
        <v>1</v>
      </c>
      <c r="J71" s="12">
        <v>45386</v>
      </c>
    </row>
    <row r="72" spans="1:10" s="20" customFormat="1" x14ac:dyDescent="0.3">
      <c r="A72" s="11">
        <v>521201</v>
      </c>
      <c r="B72" s="18" t="s">
        <v>422</v>
      </c>
      <c r="C72" s="18" t="s">
        <v>146</v>
      </c>
      <c r="D72" s="17"/>
      <c r="E72" s="17"/>
      <c r="F72" s="16"/>
      <c r="G72" s="18" t="s">
        <v>423</v>
      </c>
      <c r="H72" s="16" t="s">
        <v>37</v>
      </c>
      <c r="I72" s="11">
        <v>1</v>
      </c>
      <c r="J72" s="12">
        <v>45409</v>
      </c>
    </row>
    <row r="73" spans="1:10" s="37" customFormat="1" x14ac:dyDescent="0.3">
      <c r="A73" s="11"/>
      <c r="B73" s="18"/>
      <c r="C73" s="18"/>
      <c r="D73" s="17"/>
      <c r="E73" s="17"/>
      <c r="F73" s="16"/>
      <c r="G73" s="18"/>
      <c r="H73" s="6" t="s">
        <v>11</v>
      </c>
      <c r="I73" s="27">
        <f>SUM(I56:I72)</f>
        <v>33</v>
      </c>
      <c r="J73" s="12"/>
    </row>
    <row r="74" spans="1:10" s="37" customFormat="1" x14ac:dyDescent="0.3">
      <c r="A74" s="7" t="s">
        <v>6</v>
      </c>
      <c r="B74" s="8" t="s">
        <v>2</v>
      </c>
      <c r="C74" s="8" t="s">
        <v>1</v>
      </c>
      <c r="D74" s="8" t="s">
        <v>4</v>
      </c>
      <c r="E74" s="9" t="s">
        <v>5</v>
      </c>
      <c r="F74" s="8" t="s">
        <v>7</v>
      </c>
      <c r="G74" s="8" t="s">
        <v>3</v>
      </c>
      <c r="H74" s="8" t="s">
        <v>10</v>
      </c>
      <c r="I74" s="8" t="s">
        <v>8</v>
      </c>
      <c r="J74" s="8" t="s">
        <v>0</v>
      </c>
    </row>
    <row r="75" spans="1:10" s="20" customFormat="1" x14ac:dyDescent="0.3">
      <c r="A75" s="11">
        <v>242111</v>
      </c>
      <c r="B75" s="18" t="s">
        <v>325</v>
      </c>
      <c r="C75" s="18" t="s">
        <v>324</v>
      </c>
      <c r="D75" s="17"/>
      <c r="E75" s="17">
        <v>466</v>
      </c>
      <c r="F75" s="16">
        <v>745373149</v>
      </c>
      <c r="G75" s="18" t="s">
        <v>135</v>
      </c>
      <c r="H75" s="16" t="s">
        <v>34</v>
      </c>
      <c r="I75" s="11">
        <v>1</v>
      </c>
      <c r="J75" s="12">
        <v>45385</v>
      </c>
    </row>
    <row r="76" spans="1:10" x14ac:dyDescent="0.3">
      <c r="A76" s="11">
        <v>332203</v>
      </c>
      <c r="B76" s="18" t="s">
        <v>272</v>
      </c>
      <c r="C76" s="18" t="s">
        <v>32</v>
      </c>
      <c r="D76" s="17"/>
      <c r="E76" s="17"/>
      <c r="F76" s="16"/>
      <c r="G76" s="18" t="s">
        <v>271</v>
      </c>
      <c r="H76" s="16" t="s">
        <v>34</v>
      </c>
      <c r="I76" s="11">
        <v>2</v>
      </c>
      <c r="J76" s="12">
        <v>45402</v>
      </c>
    </row>
    <row r="77" spans="1:10" s="32" customFormat="1" x14ac:dyDescent="0.3">
      <c r="A77" s="11">
        <v>332203</v>
      </c>
      <c r="B77" s="18" t="s">
        <v>270</v>
      </c>
      <c r="C77" s="18" t="s">
        <v>112</v>
      </c>
      <c r="D77" s="17" t="s">
        <v>105</v>
      </c>
      <c r="E77" s="17">
        <v>66</v>
      </c>
      <c r="F77" s="16">
        <v>732322558</v>
      </c>
      <c r="G77" s="18" t="s">
        <v>271</v>
      </c>
      <c r="H77" s="16" t="s">
        <v>34</v>
      </c>
      <c r="I77" s="11">
        <v>1</v>
      </c>
      <c r="J77" s="12">
        <v>45407</v>
      </c>
    </row>
    <row r="78" spans="1:10" s="32" customFormat="1" x14ac:dyDescent="0.3">
      <c r="A78" s="11">
        <v>512001</v>
      </c>
      <c r="B78" s="18" t="s">
        <v>325</v>
      </c>
      <c r="C78" s="18" t="s">
        <v>324</v>
      </c>
      <c r="D78" s="17"/>
      <c r="E78" s="17">
        <v>466</v>
      </c>
      <c r="F78" s="16">
        <v>745373149</v>
      </c>
      <c r="G78" s="18" t="s">
        <v>38</v>
      </c>
      <c r="H78" s="16" t="s">
        <v>34</v>
      </c>
      <c r="I78" s="11">
        <v>1</v>
      </c>
      <c r="J78" s="12">
        <v>45385</v>
      </c>
    </row>
    <row r="79" spans="1:10" x14ac:dyDescent="0.3">
      <c r="A79" s="11">
        <v>833201</v>
      </c>
      <c r="B79" s="18" t="s">
        <v>347</v>
      </c>
      <c r="C79" s="18" t="s">
        <v>200</v>
      </c>
      <c r="D79" s="17"/>
      <c r="E79" s="17"/>
      <c r="F79" s="16">
        <v>749346942</v>
      </c>
      <c r="G79" s="18" t="s">
        <v>60</v>
      </c>
      <c r="H79" s="16" t="s">
        <v>34</v>
      </c>
      <c r="I79" s="11">
        <v>1</v>
      </c>
      <c r="J79" s="12">
        <v>45387</v>
      </c>
    </row>
    <row r="80" spans="1:10" s="23" customFormat="1" x14ac:dyDescent="0.3">
      <c r="A80" s="11">
        <v>331302</v>
      </c>
      <c r="B80" s="18" t="s">
        <v>282</v>
      </c>
      <c r="C80" s="18" t="s">
        <v>40</v>
      </c>
      <c r="D80" s="17" t="s">
        <v>283</v>
      </c>
      <c r="E80" s="17" t="s">
        <v>41</v>
      </c>
      <c r="F80" s="16">
        <v>746990726</v>
      </c>
      <c r="G80" s="18" t="s">
        <v>234</v>
      </c>
      <c r="H80" s="16" t="s">
        <v>34</v>
      </c>
      <c r="I80" s="11">
        <v>1</v>
      </c>
      <c r="J80" s="12">
        <v>45397</v>
      </c>
    </row>
    <row r="81" spans="1:10" s="23" customFormat="1" x14ac:dyDescent="0.3">
      <c r="A81" s="11">
        <v>741307</v>
      </c>
      <c r="B81" s="18" t="s">
        <v>354</v>
      </c>
      <c r="C81" s="18" t="s">
        <v>26</v>
      </c>
      <c r="D81" s="17" t="s">
        <v>355</v>
      </c>
      <c r="E81" s="17" t="s">
        <v>356</v>
      </c>
      <c r="F81" s="16">
        <v>730535245</v>
      </c>
      <c r="G81" s="18" t="s">
        <v>82</v>
      </c>
      <c r="H81" s="16" t="s">
        <v>34</v>
      </c>
      <c r="I81" s="11">
        <v>2</v>
      </c>
      <c r="J81" s="12">
        <v>45401</v>
      </c>
    </row>
    <row r="82" spans="1:10" x14ac:dyDescent="0.3">
      <c r="A82" s="11">
        <v>522303</v>
      </c>
      <c r="B82" s="18" t="s">
        <v>106</v>
      </c>
      <c r="C82" s="18" t="s">
        <v>32</v>
      </c>
      <c r="D82" s="17" t="s">
        <v>107</v>
      </c>
      <c r="E82" s="17" t="s">
        <v>108</v>
      </c>
      <c r="F82" s="16" t="s">
        <v>164</v>
      </c>
      <c r="G82" s="18" t="s">
        <v>47</v>
      </c>
      <c r="H82" s="16" t="s">
        <v>34</v>
      </c>
      <c r="I82" s="11">
        <v>5</v>
      </c>
      <c r="J82" s="12">
        <v>45412</v>
      </c>
    </row>
    <row r="83" spans="1:10" s="15" customFormat="1" x14ac:dyDescent="0.3">
      <c r="A83" s="11">
        <v>522303</v>
      </c>
      <c r="B83" s="18" t="s">
        <v>301</v>
      </c>
      <c r="C83" s="18" t="s">
        <v>32</v>
      </c>
      <c r="D83" s="17"/>
      <c r="E83" s="17"/>
      <c r="F83" s="16"/>
      <c r="G83" s="18" t="s">
        <v>47</v>
      </c>
      <c r="H83" s="16" t="s">
        <v>34</v>
      </c>
      <c r="I83" s="11">
        <v>1</v>
      </c>
      <c r="J83" s="12">
        <v>45394</v>
      </c>
    </row>
    <row r="84" spans="1:10" s="19" customFormat="1" x14ac:dyDescent="0.3">
      <c r="A84" s="11">
        <v>522303</v>
      </c>
      <c r="B84" s="18" t="s">
        <v>303</v>
      </c>
      <c r="C84" s="18" t="s">
        <v>95</v>
      </c>
      <c r="D84" s="17"/>
      <c r="E84" s="17"/>
      <c r="F84" s="16">
        <v>751152343</v>
      </c>
      <c r="G84" s="18" t="s">
        <v>47</v>
      </c>
      <c r="H84" s="16" t="s">
        <v>34</v>
      </c>
      <c r="I84" s="11">
        <v>1</v>
      </c>
      <c r="J84" s="12">
        <v>45404</v>
      </c>
    </row>
    <row r="85" spans="1:10" s="25" customFormat="1" x14ac:dyDescent="0.3">
      <c r="A85" s="11">
        <v>522303</v>
      </c>
      <c r="B85" s="18" t="s">
        <v>305</v>
      </c>
      <c r="C85" s="18" t="s">
        <v>32</v>
      </c>
      <c r="D85" s="17"/>
      <c r="E85" s="17"/>
      <c r="F85" s="16"/>
      <c r="G85" s="18" t="s">
        <v>47</v>
      </c>
      <c r="H85" s="16" t="s">
        <v>34</v>
      </c>
      <c r="I85" s="11">
        <v>1</v>
      </c>
      <c r="J85" s="12">
        <v>45394</v>
      </c>
    </row>
    <row r="86" spans="1:10" s="25" customFormat="1" x14ac:dyDescent="0.3">
      <c r="A86" s="11">
        <v>432111</v>
      </c>
      <c r="B86" s="18" t="s">
        <v>307</v>
      </c>
      <c r="C86" s="18" t="s">
        <v>32</v>
      </c>
      <c r="D86" s="17" t="s">
        <v>429</v>
      </c>
      <c r="E86" s="17"/>
      <c r="F86" s="16"/>
      <c r="G86" s="18" t="s">
        <v>67</v>
      </c>
      <c r="H86" s="16" t="s">
        <v>34</v>
      </c>
      <c r="I86" s="11">
        <v>1</v>
      </c>
      <c r="J86" s="12">
        <v>45404</v>
      </c>
    </row>
    <row r="87" spans="1:10" s="26" customFormat="1" x14ac:dyDescent="0.3">
      <c r="A87" s="11">
        <v>314303</v>
      </c>
      <c r="B87" s="18" t="s">
        <v>113</v>
      </c>
      <c r="C87" s="18" t="s">
        <v>26</v>
      </c>
      <c r="D87" s="17" t="s">
        <v>70</v>
      </c>
      <c r="E87" s="17">
        <v>40</v>
      </c>
      <c r="F87" s="16"/>
      <c r="G87" s="18" t="s">
        <v>384</v>
      </c>
      <c r="H87" s="16" t="s">
        <v>34</v>
      </c>
      <c r="I87" s="11">
        <v>1</v>
      </c>
      <c r="J87" s="12">
        <v>45412</v>
      </c>
    </row>
    <row r="88" spans="1:10" s="26" customFormat="1" x14ac:dyDescent="0.3">
      <c r="A88" s="11">
        <v>932904</v>
      </c>
      <c r="B88" s="18" t="s">
        <v>392</v>
      </c>
      <c r="C88" s="18" t="s">
        <v>26</v>
      </c>
      <c r="D88" s="35">
        <v>6910</v>
      </c>
      <c r="E88" s="17">
        <v>24</v>
      </c>
      <c r="F88" s="16">
        <v>747507110</v>
      </c>
      <c r="G88" s="18" t="s">
        <v>98</v>
      </c>
      <c r="H88" s="16" t="s">
        <v>34</v>
      </c>
      <c r="I88" s="11">
        <v>1</v>
      </c>
      <c r="J88" s="12">
        <v>45387</v>
      </c>
    </row>
    <row r="89" spans="1:10" s="23" customFormat="1" x14ac:dyDescent="0.3">
      <c r="A89" s="11">
        <v>513102</v>
      </c>
      <c r="B89" s="18" t="s">
        <v>325</v>
      </c>
      <c r="C89" s="18" t="s">
        <v>324</v>
      </c>
      <c r="D89" s="17"/>
      <c r="E89" s="17">
        <v>466</v>
      </c>
      <c r="F89" s="16">
        <v>745373149</v>
      </c>
      <c r="G89" s="18" t="s">
        <v>148</v>
      </c>
      <c r="H89" s="16" t="s">
        <v>34</v>
      </c>
      <c r="I89" s="11">
        <v>1</v>
      </c>
      <c r="J89" s="12">
        <v>45392</v>
      </c>
    </row>
    <row r="90" spans="1:10" s="26" customFormat="1" x14ac:dyDescent="0.3">
      <c r="A90" s="11">
        <v>332202</v>
      </c>
      <c r="B90" s="18" t="s">
        <v>400</v>
      </c>
      <c r="C90" s="18" t="s">
        <v>32</v>
      </c>
      <c r="D90" s="17"/>
      <c r="E90" s="17"/>
      <c r="F90" s="16"/>
      <c r="G90" s="18" t="s">
        <v>318</v>
      </c>
      <c r="H90" s="16" t="s">
        <v>34</v>
      </c>
      <c r="I90" s="11">
        <v>1</v>
      </c>
      <c r="J90" s="12">
        <v>45392</v>
      </c>
    </row>
    <row r="91" spans="1:10" s="26" customFormat="1" x14ac:dyDescent="0.3">
      <c r="A91" s="11">
        <v>834305</v>
      </c>
      <c r="B91" s="18" t="s">
        <v>265</v>
      </c>
      <c r="C91" s="18" t="s">
        <v>210</v>
      </c>
      <c r="D91" s="17" t="s">
        <v>96</v>
      </c>
      <c r="E91" s="17" t="s">
        <v>267</v>
      </c>
      <c r="F91" s="16">
        <v>764396528</v>
      </c>
      <c r="G91" s="18" t="s">
        <v>266</v>
      </c>
      <c r="H91" s="16" t="s">
        <v>34</v>
      </c>
      <c r="I91" s="11">
        <v>1</v>
      </c>
      <c r="J91" s="12">
        <v>45463</v>
      </c>
    </row>
    <row r="92" spans="1:10" s="23" customFormat="1" x14ac:dyDescent="0.3">
      <c r="A92" s="11">
        <v>752201</v>
      </c>
      <c r="B92" s="18" t="s">
        <v>123</v>
      </c>
      <c r="C92" s="18" t="s">
        <v>122</v>
      </c>
      <c r="D92" s="17" t="s">
        <v>124</v>
      </c>
      <c r="E92" s="17">
        <v>87</v>
      </c>
      <c r="F92" s="16">
        <v>740039376</v>
      </c>
      <c r="G92" s="18" t="s">
        <v>72</v>
      </c>
      <c r="H92" s="16" t="s">
        <v>34</v>
      </c>
      <c r="I92" s="11">
        <v>2</v>
      </c>
      <c r="J92" s="12">
        <v>45412</v>
      </c>
    </row>
    <row r="93" spans="1:10" s="19" customFormat="1" x14ac:dyDescent="0.3">
      <c r="A93" s="11">
        <v>752201</v>
      </c>
      <c r="B93" s="18" t="s">
        <v>410</v>
      </c>
      <c r="C93" s="18" t="s">
        <v>409</v>
      </c>
      <c r="D93" s="17" t="s">
        <v>144</v>
      </c>
      <c r="E93" s="17" t="s">
        <v>411</v>
      </c>
      <c r="F93" s="16">
        <v>744901753</v>
      </c>
      <c r="G93" s="18" t="s">
        <v>72</v>
      </c>
      <c r="H93" s="16" t="s">
        <v>34</v>
      </c>
      <c r="I93" s="11">
        <v>1</v>
      </c>
      <c r="J93" s="12">
        <v>45387</v>
      </c>
    </row>
    <row r="94" spans="1:10" s="26" customFormat="1" x14ac:dyDescent="0.3">
      <c r="A94" s="11">
        <v>522101</v>
      </c>
      <c r="B94" s="18" t="s">
        <v>392</v>
      </c>
      <c r="C94" s="18" t="s">
        <v>26</v>
      </c>
      <c r="D94" s="36">
        <v>45627</v>
      </c>
      <c r="E94" s="17">
        <v>24</v>
      </c>
      <c r="F94" s="16">
        <v>747507110</v>
      </c>
      <c r="G94" s="18" t="s">
        <v>74</v>
      </c>
      <c r="H94" s="16" t="s">
        <v>34</v>
      </c>
      <c r="I94" s="11">
        <v>1</v>
      </c>
      <c r="J94" s="12">
        <v>45387</v>
      </c>
    </row>
    <row r="95" spans="1:10" s="37" customFormat="1" x14ac:dyDescent="0.3">
      <c r="A95" s="11"/>
      <c r="B95" s="18"/>
      <c r="C95" s="18"/>
      <c r="D95" s="36"/>
      <c r="E95" s="17"/>
      <c r="F95" s="16"/>
      <c r="G95" s="18"/>
      <c r="H95" s="6" t="s">
        <v>11</v>
      </c>
      <c r="I95" s="27">
        <f>SUM(I75:I94)</f>
        <v>27</v>
      </c>
      <c r="J95" s="12"/>
    </row>
    <row r="96" spans="1:10" s="37" customFormat="1" x14ac:dyDescent="0.3">
      <c r="A96" s="7" t="s">
        <v>6</v>
      </c>
      <c r="B96" s="8" t="s">
        <v>2</v>
      </c>
      <c r="C96" s="8" t="s">
        <v>1</v>
      </c>
      <c r="D96" s="8" t="s">
        <v>4</v>
      </c>
      <c r="E96" s="9" t="s">
        <v>5</v>
      </c>
      <c r="F96" s="8" t="s">
        <v>7</v>
      </c>
      <c r="G96" s="8" t="s">
        <v>3</v>
      </c>
      <c r="H96" s="8" t="s">
        <v>10</v>
      </c>
      <c r="I96" s="8" t="s">
        <v>8</v>
      </c>
      <c r="J96" s="8" t="s">
        <v>0</v>
      </c>
    </row>
    <row r="97" spans="1:10" s="28" customFormat="1" x14ac:dyDescent="0.3">
      <c r="A97" s="11">
        <v>132234</v>
      </c>
      <c r="B97" s="18" t="s">
        <v>83</v>
      </c>
      <c r="C97" s="18" t="s">
        <v>32</v>
      </c>
      <c r="D97" s="17" t="s">
        <v>90</v>
      </c>
      <c r="E97" s="17">
        <v>4</v>
      </c>
      <c r="F97" s="16" t="s">
        <v>85</v>
      </c>
      <c r="G97" s="18" t="s">
        <v>169</v>
      </c>
      <c r="H97" s="16" t="s">
        <v>118</v>
      </c>
      <c r="I97" s="11">
        <v>1</v>
      </c>
      <c r="J97" s="12">
        <v>45413</v>
      </c>
    </row>
    <row r="98" spans="1:10" s="37" customFormat="1" x14ac:dyDescent="0.3">
      <c r="A98" s="11"/>
      <c r="B98" s="18"/>
      <c r="C98" s="18"/>
      <c r="D98" s="17"/>
      <c r="E98" s="17"/>
      <c r="F98" s="16"/>
      <c r="G98" s="18"/>
      <c r="H98" s="6" t="s">
        <v>11</v>
      </c>
      <c r="I98" s="27">
        <f>SUM(I97)</f>
        <v>1</v>
      </c>
      <c r="J98" s="12"/>
    </row>
    <row r="99" spans="1:10" s="37" customFormat="1" x14ac:dyDescent="0.3">
      <c r="A99" s="7" t="s">
        <v>6</v>
      </c>
      <c r="B99" s="8" t="s">
        <v>2</v>
      </c>
      <c r="C99" s="8" t="s">
        <v>1</v>
      </c>
      <c r="D99" s="8" t="s">
        <v>4</v>
      </c>
      <c r="E99" s="9" t="s">
        <v>5</v>
      </c>
      <c r="F99" s="8" t="s">
        <v>7</v>
      </c>
      <c r="G99" s="8" t="s">
        <v>3</v>
      </c>
      <c r="H99" s="8" t="s">
        <v>10</v>
      </c>
      <c r="I99" s="8" t="s">
        <v>8</v>
      </c>
      <c r="J99" s="8" t="s">
        <v>0</v>
      </c>
    </row>
    <row r="100" spans="1:10" s="28" customFormat="1" x14ac:dyDescent="0.3">
      <c r="A100" s="11">
        <v>515302</v>
      </c>
      <c r="B100" s="18" t="s">
        <v>220</v>
      </c>
      <c r="C100" s="18" t="s">
        <v>32</v>
      </c>
      <c r="D100" s="17" t="s">
        <v>221</v>
      </c>
      <c r="E100" s="17"/>
      <c r="F100" s="16">
        <v>751578670</v>
      </c>
      <c r="G100" s="18" t="s">
        <v>149</v>
      </c>
      <c r="H100" s="16" t="s">
        <v>33</v>
      </c>
      <c r="I100" s="11">
        <v>2</v>
      </c>
      <c r="J100" s="12">
        <v>45426</v>
      </c>
    </row>
    <row r="101" spans="1:10" s="26" customFormat="1" x14ac:dyDescent="0.3">
      <c r="A101" s="11">
        <v>941101</v>
      </c>
      <c r="B101" s="18" t="s">
        <v>330</v>
      </c>
      <c r="C101" s="18" t="s">
        <v>32</v>
      </c>
      <c r="D101" s="17" t="s">
        <v>331</v>
      </c>
      <c r="E101" s="17">
        <v>3</v>
      </c>
      <c r="F101" s="16">
        <v>758347361</v>
      </c>
      <c r="G101" s="18" t="s">
        <v>36</v>
      </c>
      <c r="H101" s="16" t="s">
        <v>33</v>
      </c>
      <c r="I101" s="11">
        <v>1</v>
      </c>
      <c r="J101" s="12">
        <v>45412</v>
      </c>
    </row>
    <row r="102" spans="1:10" s="15" customFormat="1" x14ac:dyDescent="0.3">
      <c r="A102" s="11">
        <v>941101</v>
      </c>
      <c r="B102" s="18" t="s">
        <v>55</v>
      </c>
      <c r="C102" s="18" t="s">
        <v>40</v>
      </c>
      <c r="D102" s="17"/>
      <c r="E102" s="17"/>
      <c r="F102" s="16"/>
      <c r="G102" s="18" t="s">
        <v>36</v>
      </c>
      <c r="H102" s="16" t="s">
        <v>33</v>
      </c>
      <c r="I102" s="11">
        <v>5</v>
      </c>
      <c r="J102" s="12">
        <v>45399</v>
      </c>
    </row>
    <row r="103" spans="1:10" x14ac:dyDescent="0.3">
      <c r="A103" s="11">
        <v>932101</v>
      </c>
      <c r="B103" s="18" t="s">
        <v>339</v>
      </c>
      <c r="C103" s="18" t="s">
        <v>338</v>
      </c>
      <c r="D103" s="17"/>
      <c r="E103" s="17">
        <v>44</v>
      </c>
      <c r="F103" s="16">
        <v>262371116</v>
      </c>
      <c r="G103" s="18" t="s">
        <v>58</v>
      </c>
      <c r="H103" s="16" t="s">
        <v>33</v>
      </c>
      <c r="I103" s="11">
        <v>5</v>
      </c>
      <c r="J103" s="12">
        <v>45412</v>
      </c>
    </row>
    <row r="104" spans="1:10" s="15" customFormat="1" x14ac:dyDescent="0.3">
      <c r="A104" s="11">
        <v>932101</v>
      </c>
      <c r="B104" s="18" t="s">
        <v>182</v>
      </c>
      <c r="C104" s="18" t="s">
        <v>26</v>
      </c>
      <c r="D104" s="17" t="s">
        <v>183</v>
      </c>
      <c r="E104" s="17">
        <v>68</v>
      </c>
      <c r="F104" s="16">
        <v>262371116</v>
      </c>
      <c r="G104" s="18" t="s">
        <v>58</v>
      </c>
      <c r="H104" s="16" t="s">
        <v>33</v>
      </c>
      <c r="I104" s="11">
        <v>3</v>
      </c>
      <c r="J104" s="12">
        <v>45412</v>
      </c>
    </row>
    <row r="105" spans="1:10" s="15" customFormat="1" x14ac:dyDescent="0.3">
      <c r="A105" s="11">
        <v>932101</v>
      </c>
      <c r="B105" s="18" t="s">
        <v>341</v>
      </c>
      <c r="C105" s="18" t="s">
        <v>340</v>
      </c>
      <c r="D105" s="17"/>
      <c r="E105" s="17"/>
      <c r="F105" s="16">
        <v>742212630</v>
      </c>
      <c r="G105" s="18" t="s">
        <v>58</v>
      </c>
      <c r="H105" s="16" t="s">
        <v>33</v>
      </c>
      <c r="I105" s="11">
        <v>1</v>
      </c>
      <c r="J105" s="12">
        <v>45392</v>
      </c>
    </row>
    <row r="106" spans="1:10" x14ac:dyDescent="0.3">
      <c r="A106" s="11">
        <v>512001</v>
      </c>
      <c r="B106" s="18" t="s">
        <v>55</v>
      </c>
      <c r="C106" s="18" t="s">
        <v>40</v>
      </c>
      <c r="D106" s="17"/>
      <c r="E106" s="17"/>
      <c r="F106" s="16">
        <v>744586480</v>
      </c>
      <c r="G106" s="18" t="s">
        <v>38</v>
      </c>
      <c r="H106" s="16" t="s">
        <v>33</v>
      </c>
      <c r="I106" s="11">
        <v>5</v>
      </c>
      <c r="J106" s="12">
        <v>45399</v>
      </c>
    </row>
    <row r="107" spans="1:10" s="26" customFormat="1" x14ac:dyDescent="0.3">
      <c r="A107" s="11">
        <v>516201</v>
      </c>
      <c r="B107" s="18" t="s">
        <v>55</v>
      </c>
      <c r="C107" s="18" t="s">
        <v>40</v>
      </c>
      <c r="D107" s="17"/>
      <c r="E107" s="17"/>
      <c r="F107" s="16">
        <v>744586480</v>
      </c>
      <c r="G107" s="18" t="s">
        <v>39</v>
      </c>
      <c r="H107" s="16" t="s">
        <v>33</v>
      </c>
      <c r="I107" s="11">
        <v>10</v>
      </c>
      <c r="J107" s="12">
        <v>45399</v>
      </c>
    </row>
    <row r="108" spans="1:10" s="26" customFormat="1" x14ac:dyDescent="0.3">
      <c r="A108" s="11">
        <v>612102</v>
      </c>
      <c r="B108" s="18" t="s">
        <v>236</v>
      </c>
      <c r="C108" s="18" t="s">
        <v>235</v>
      </c>
      <c r="D108" s="17" t="s">
        <v>105</v>
      </c>
      <c r="E108" s="17" t="s">
        <v>238</v>
      </c>
      <c r="F108" s="16"/>
      <c r="G108" s="18" t="s">
        <v>237</v>
      </c>
      <c r="H108" s="16" t="s">
        <v>33</v>
      </c>
      <c r="I108" s="11">
        <v>10</v>
      </c>
      <c r="J108" s="12">
        <v>45400</v>
      </c>
    </row>
    <row r="109" spans="1:10" s="21" customFormat="1" x14ac:dyDescent="0.3">
      <c r="A109" s="11">
        <v>911201</v>
      </c>
      <c r="B109" s="18" t="s">
        <v>362</v>
      </c>
      <c r="C109" s="18" t="s">
        <v>126</v>
      </c>
      <c r="D109" s="17" t="s">
        <v>144</v>
      </c>
      <c r="E109" s="17" t="s">
        <v>363</v>
      </c>
      <c r="F109" s="16">
        <v>740302574</v>
      </c>
      <c r="G109" s="18" t="s">
        <v>65</v>
      </c>
      <c r="H109" s="16" t="s">
        <v>33</v>
      </c>
      <c r="I109" s="11">
        <v>1</v>
      </c>
      <c r="J109" s="12">
        <v>45389</v>
      </c>
    </row>
    <row r="110" spans="1:10" s="21" customFormat="1" x14ac:dyDescent="0.3">
      <c r="A110" s="11">
        <v>911201</v>
      </c>
      <c r="B110" s="18" t="s">
        <v>97</v>
      </c>
      <c r="C110" s="18" t="s">
        <v>32</v>
      </c>
      <c r="D110" s="17"/>
      <c r="E110" s="17"/>
      <c r="F110" s="16"/>
      <c r="G110" s="18" t="s">
        <v>65</v>
      </c>
      <c r="H110" s="16" t="s">
        <v>33</v>
      </c>
      <c r="I110" s="11">
        <v>4</v>
      </c>
      <c r="J110" s="12">
        <v>45392</v>
      </c>
    </row>
    <row r="111" spans="1:10" s="22" customFormat="1" x14ac:dyDescent="0.3">
      <c r="A111" s="11">
        <v>411001</v>
      </c>
      <c r="B111" s="18" t="s">
        <v>368</v>
      </c>
      <c r="C111" s="18" t="s">
        <v>367</v>
      </c>
      <c r="D111" s="17" t="s">
        <v>41</v>
      </c>
      <c r="E111" s="17">
        <v>295</v>
      </c>
      <c r="F111" s="16">
        <v>362405893</v>
      </c>
      <c r="G111" s="18" t="s">
        <v>369</v>
      </c>
      <c r="H111" s="16" t="s">
        <v>33</v>
      </c>
      <c r="I111" s="11">
        <v>1</v>
      </c>
      <c r="J111" s="12">
        <v>45412</v>
      </c>
    </row>
    <row r="112" spans="1:10" s="22" customFormat="1" x14ac:dyDescent="0.3">
      <c r="A112" s="11">
        <v>932906</v>
      </c>
      <c r="B112" s="18" t="s">
        <v>313</v>
      </c>
      <c r="C112" s="18" t="s">
        <v>26</v>
      </c>
      <c r="D112" s="17" t="s">
        <v>314</v>
      </c>
      <c r="E112" s="17" t="s">
        <v>315</v>
      </c>
      <c r="F112" s="16">
        <v>751603211</v>
      </c>
      <c r="G112" s="18" t="s">
        <v>69</v>
      </c>
      <c r="H112" s="16" t="s">
        <v>33</v>
      </c>
      <c r="I112" s="11">
        <v>2</v>
      </c>
      <c r="J112" s="12">
        <v>45403</v>
      </c>
    </row>
    <row r="113" spans="1:10" s="28" customFormat="1" x14ac:dyDescent="0.3">
      <c r="A113" s="11">
        <v>931301</v>
      </c>
      <c r="B113" s="18" t="s">
        <v>212</v>
      </c>
      <c r="C113" s="18" t="s">
        <v>211</v>
      </c>
      <c r="D113" s="17"/>
      <c r="E113" s="17">
        <v>115</v>
      </c>
      <c r="F113" s="16"/>
      <c r="G113" s="18" t="s">
        <v>51</v>
      </c>
      <c r="H113" s="16" t="s">
        <v>33</v>
      </c>
      <c r="I113" s="11">
        <v>2</v>
      </c>
      <c r="J113" s="12">
        <v>45450</v>
      </c>
    </row>
    <row r="114" spans="1:10" s="28" customFormat="1" x14ac:dyDescent="0.3">
      <c r="A114" s="11">
        <v>931301</v>
      </c>
      <c r="B114" s="18" t="s">
        <v>110</v>
      </c>
      <c r="C114" s="18" t="s">
        <v>104</v>
      </c>
      <c r="D114" s="17" t="s">
        <v>105</v>
      </c>
      <c r="E114" s="17">
        <v>389</v>
      </c>
      <c r="F114" s="16">
        <v>758626457</v>
      </c>
      <c r="G114" s="18" t="s">
        <v>51</v>
      </c>
      <c r="H114" s="16" t="s">
        <v>33</v>
      </c>
      <c r="I114" s="11">
        <v>1</v>
      </c>
      <c r="J114" s="12">
        <v>45395</v>
      </c>
    </row>
    <row r="115" spans="1:10" s="32" customFormat="1" x14ac:dyDescent="0.3">
      <c r="A115" s="11">
        <v>931203</v>
      </c>
      <c r="B115" s="18" t="s">
        <v>274</v>
      </c>
      <c r="C115" s="18" t="s">
        <v>293</v>
      </c>
      <c r="D115" s="17"/>
      <c r="E115" s="17"/>
      <c r="F115" s="16"/>
      <c r="G115" s="18" t="s">
        <v>101</v>
      </c>
      <c r="H115" s="16" t="s">
        <v>33</v>
      </c>
      <c r="I115" s="11">
        <v>10</v>
      </c>
      <c r="J115" s="12">
        <v>45412</v>
      </c>
    </row>
    <row r="116" spans="1:10" s="32" customFormat="1" x14ac:dyDescent="0.3">
      <c r="A116" s="11">
        <v>931302</v>
      </c>
      <c r="B116" s="18" t="s">
        <v>214</v>
      </c>
      <c r="C116" s="18" t="s">
        <v>146</v>
      </c>
      <c r="D116" s="17"/>
      <c r="E116" s="17"/>
      <c r="F116" s="16">
        <v>722965661</v>
      </c>
      <c r="G116" s="18" t="s">
        <v>52</v>
      </c>
      <c r="H116" s="16" t="s">
        <v>33</v>
      </c>
      <c r="I116" s="11">
        <v>1</v>
      </c>
      <c r="J116" s="12">
        <v>45455</v>
      </c>
    </row>
    <row r="117" spans="1:10" x14ac:dyDescent="0.3">
      <c r="A117" s="11">
        <v>751205</v>
      </c>
      <c r="B117" s="18" t="s">
        <v>368</v>
      </c>
      <c r="C117" s="18" t="s">
        <v>367</v>
      </c>
      <c r="D117" s="17" t="s">
        <v>41</v>
      </c>
      <c r="E117" s="17">
        <v>295</v>
      </c>
      <c r="F117" s="16">
        <v>362405893</v>
      </c>
      <c r="G117" s="18" t="s">
        <v>399</v>
      </c>
      <c r="H117" s="16" t="s">
        <v>33</v>
      </c>
      <c r="I117" s="11">
        <v>1</v>
      </c>
      <c r="J117" s="12">
        <v>45412</v>
      </c>
    </row>
    <row r="118" spans="1:10" s="23" customFormat="1" x14ac:dyDescent="0.3">
      <c r="A118" s="11">
        <v>522101</v>
      </c>
      <c r="B118" s="18" t="s">
        <v>417</v>
      </c>
      <c r="C118" s="18" t="s">
        <v>416</v>
      </c>
      <c r="D118" s="17"/>
      <c r="E118" s="17"/>
      <c r="F118" s="16"/>
      <c r="G118" s="18" t="s">
        <v>74</v>
      </c>
      <c r="H118" s="16" t="s">
        <v>33</v>
      </c>
      <c r="I118" s="11">
        <v>1</v>
      </c>
      <c r="J118" s="12">
        <v>45392</v>
      </c>
    </row>
    <row r="119" spans="1:10" s="37" customFormat="1" x14ac:dyDescent="0.3">
      <c r="A119" s="11"/>
      <c r="B119" s="18"/>
      <c r="C119" s="18"/>
      <c r="D119" s="17"/>
      <c r="E119" s="17"/>
      <c r="F119" s="16"/>
      <c r="G119" s="18"/>
      <c r="H119" s="6" t="s">
        <v>11</v>
      </c>
      <c r="I119" s="27">
        <f>SUM(I100:I118)</f>
        <v>66</v>
      </c>
      <c r="J119" s="12"/>
    </row>
    <row r="120" spans="1:10" s="37" customFormat="1" x14ac:dyDescent="0.3">
      <c r="A120" s="7" t="s">
        <v>6</v>
      </c>
      <c r="B120" s="8" t="s">
        <v>2</v>
      </c>
      <c r="C120" s="8" t="s">
        <v>1</v>
      </c>
      <c r="D120" s="8" t="s">
        <v>4</v>
      </c>
      <c r="E120" s="9" t="s">
        <v>5</v>
      </c>
      <c r="F120" s="8" t="s">
        <v>7</v>
      </c>
      <c r="G120" s="8" t="s">
        <v>3</v>
      </c>
      <c r="H120" s="8" t="s">
        <v>10</v>
      </c>
      <c r="I120" s="8" t="s">
        <v>8</v>
      </c>
      <c r="J120" s="8" t="s">
        <v>0</v>
      </c>
    </row>
    <row r="121" spans="1:10" s="28" customFormat="1" x14ac:dyDescent="0.3">
      <c r="A121" s="11">
        <v>515302</v>
      </c>
      <c r="B121" s="18" t="s">
        <v>178</v>
      </c>
      <c r="C121" s="18" t="s">
        <v>32</v>
      </c>
      <c r="D121" s="17"/>
      <c r="E121" s="17"/>
      <c r="F121" s="16"/>
      <c r="G121" s="18" t="s">
        <v>149</v>
      </c>
      <c r="H121" s="16" t="s">
        <v>71</v>
      </c>
      <c r="I121" s="11">
        <v>1</v>
      </c>
      <c r="J121" s="12">
        <v>45443</v>
      </c>
    </row>
    <row r="122" spans="1:10" s="28" customFormat="1" x14ac:dyDescent="0.3">
      <c r="A122" s="11">
        <v>911201</v>
      </c>
      <c r="B122" s="18" t="s">
        <v>365</v>
      </c>
      <c r="C122" s="18" t="s">
        <v>327</v>
      </c>
      <c r="D122" s="17"/>
      <c r="E122" s="17"/>
      <c r="F122" s="16"/>
      <c r="G122" s="18" t="s">
        <v>65</v>
      </c>
      <c r="H122" s="16" t="s">
        <v>71</v>
      </c>
      <c r="I122" s="11">
        <v>1</v>
      </c>
      <c r="J122" s="12">
        <v>45409</v>
      </c>
    </row>
    <row r="123" spans="1:10" s="23" customFormat="1" x14ac:dyDescent="0.3">
      <c r="A123" s="11">
        <v>921502</v>
      </c>
      <c r="B123" s="18" t="s">
        <v>312</v>
      </c>
      <c r="C123" s="18" t="s">
        <v>311</v>
      </c>
      <c r="D123" s="17"/>
      <c r="E123" s="17"/>
      <c r="F123" s="16"/>
      <c r="G123" s="18" t="s">
        <v>147</v>
      </c>
      <c r="H123" s="16" t="s">
        <v>71</v>
      </c>
      <c r="I123" s="11">
        <v>1</v>
      </c>
      <c r="J123" s="12">
        <v>45387</v>
      </c>
    </row>
    <row r="124" spans="1:10" s="25" customFormat="1" x14ac:dyDescent="0.3">
      <c r="A124" s="11">
        <v>932906</v>
      </c>
      <c r="B124" s="18" t="s">
        <v>165</v>
      </c>
      <c r="C124" s="18" t="s">
        <v>32</v>
      </c>
      <c r="D124" s="17"/>
      <c r="E124" s="17"/>
      <c r="F124" s="16"/>
      <c r="G124" s="18" t="s">
        <v>69</v>
      </c>
      <c r="H124" s="16" t="s">
        <v>71</v>
      </c>
      <c r="I124" s="11">
        <v>2</v>
      </c>
      <c r="J124" s="12">
        <v>45399</v>
      </c>
    </row>
    <row r="125" spans="1:10" s="28" customFormat="1" x14ac:dyDescent="0.3">
      <c r="A125" s="11">
        <v>931301</v>
      </c>
      <c r="B125" s="18" t="s">
        <v>257</v>
      </c>
      <c r="C125" s="18" t="s">
        <v>126</v>
      </c>
      <c r="D125" s="17"/>
      <c r="E125" s="17"/>
      <c r="F125" s="16"/>
      <c r="G125" s="18" t="s">
        <v>51</v>
      </c>
      <c r="H125" s="16" t="s">
        <v>71</v>
      </c>
      <c r="I125" s="11">
        <v>1</v>
      </c>
      <c r="J125" s="12">
        <v>45412</v>
      </c>
    </row>
    <row r="126" spans="1:10" s="28" customFormat="1" x14ac:dyDescent="0.3">
      <c r="A126" s="11">
        <v>931203</v>
      </c>
      <c r="B126" s="18" t="s">
        <v>99</v>
      </c>
      <c r="C126" s="18" t="s">
        <v>40</v>
      </c>
      <c r="D126" s="17"/>
      <c r="E126" s="17"/>
      <c r="F126" s="16">
        <v>749626382</v>
      </c>
      <c r="G126" s="18" t="s">
        <v>101</v>
      </c>
      <c r="H126" s="16" t="s">
        <v>71</v>
      </c>
      <c r="I126" s="11">
        <v>1</v>
      </c>
      <c r="J126" s="12">
        <v>45399</v>
      </c>
    </row>
    <row r="127" spans="1:10" s="25" customFormat="1" x14ac:dyDescent="0.3">
      <c r="A127" s="11">
        <v>931302</v>
      </c>
      <c r="B127" s="18" t="s">
        <v>261</v>
      </c>
      <c r="C127" s="18" t="s">
        <v>223</v>
      </c>
      <c r="D127" s="17" t="s">
        <v>105</v>
      </c>
      <c r="E127" s="17">
        <v>232</v>
      </c>
      <c r="F127" s="16">
        <v>770380249</v>
      </c>
      <c r="G127" s="18" t="s">
        <v>52</v>
      </c>
      <c r="H127" s="16" t="s">
        <v>71</v>
      </c>
      <c r="I127" s="11">
        <v>10</v>
      </c>
      <c r="J127" s="12">
        <v>45397</v>
      </c>
    </row>
    <row r="128" spans="1:10" s="14" customFormat="1" x14ac:dyDescent="0.3">
      <c r="A128" s="11">
        <v>962904</v>
      </c>
      <c r="B128" s="18" t="s">
        <v>131</v>
      </c>
      <c r="C128" s="18" t="s">
        <v>32</v>
      </c>
      <c r="D128" s="17" t="s">
        <v>94</v>
      </c>
      <c r="E128" s="17">
        <v>45</v>
      </c>
      <c r="F128" s="16">
        <v>742015604</v>
      </c>
      <c r="G128" s="18" t="s">
        <v>132</v>
      </c>
      <c r="H128" s="16" t="s">
        <v>71</v>
      </c>
      <c r="I128" s="11">
        <v>10</v>
      </c>
      <c r="J128" s="12">
        <v>45398</v>
      </c>
    </row>
    <row r="129" spans="1:10" s="37" customFormat="1" x14ac:dyDescent="0.3">
      <c r="A129" s="11"/>
      <c r="B129" s="18"/>
      <c r="C129" s="18"/>
      <c r="D129" s="17"/>
      <c r="E129" s="17"/>
      <c r="F129" s="16"/>
      <c r="G129" s="18"/>
      <c r="H129" s="6" t="s">
        <v>11</v>
      </c>
      <c r="I129" s="27">
        <f>SUM(I121:I128)</f>
        <v>27</v>
      </c>
      <c r="J129" s="12"/>
    </row>
    <row r="130" spans="1:10" s="37" customFormat="1" x14ac:dyDescent="0.3">
      <c r="A130" s="7" t="s">
        <v>6</v>
      </c>
      <c r="B130" s="8" t="s">
        <v>2</v>
      </c>
      <c r="C130" s="8" t="s">
        <v>1</v>
      </c>
      <c r="D130" s="8" t="s">
        <v>4</v>
      </c>
      <c r="E130" s="9" t="s">
        <v>5</v>
      </c>
      <c r="F130" s="8" t="s">
        <v>7</v>
      </c>
      <c r="G130" s="8" t="s">
        <v>3</v>
      </c>
      <c r="H130" s="8" t="s">
        <v>10</v>
      </c>
      <c r="I130" s="8" t="s">
        <v>8</v>
      </c>
      <c r="J130" s="8" t="s">
        <v>0</v>
      </c>
    </row>
    <row r="131" spans="1:10" s="14" customFormat="1" x14ac:dyDescent="0.3">
      <c r="A131" s="11">
        <v>722323</v>
      </c>
      <c r="B131" s="18" t="s">
        <v>83</v>
      </c>
      <c r="C131" s="18" t="s">
        <v>32</v>
      </c>
      <c r="D131" s="17" t="s">
        <v>89</v>
      </c>
      <c r="E131" s="17">
        <v>4</v>
      </c>
      <c r="F131" s="16" t="s">
        <v>85</v>
      </c>
      <c r="G131" s="18" t="s">
        <v>53</v>
      </c>
      <c r="H131" s="16" t="s">
        <v>28</v>
      </c>
      <c r="I131" s="11">
        <v>3</v>
      </c>
      <c r="J131" s="12">
        <v>45413</v>
      </c>
    </row>
    <row r="132" spans="1:10" s="25" customFormat="1" x14ac:dyDescent="0.3">
      <c r="A132" s="11">
        <v>513201</v>
      </c>
      <c r="B132" s="18" t="s">
        <v>151</v>
      </c>
      <c r="C132" s="18" t="s">
        <v>32</v>
      </c>
      <c r="D132" s="17"/>
      <c r="E132" s="17"/>
      <c r="F132" s="16">
        <v>722560543</v>
      </c>
      <c r="G132" s="18" t="s">
        <v>152</v>
      </c>
      <c r="H132" s="16" t="s">
        <v>28</v>
      </c>
      <c r="I132" s="11">
        <v>1</v>
      </c>
      <c r="J132" s="12">
        <v>45412</v>
      </c>
    </row>
    <row r="133" spans="1:10" s="28" customFormat="1" x14ac:dyDescent="0.3">
      <c r="A133" s="11">
        <v>512001</v>
      </c>
      <c r="B133" s="18" t="s">
        <v>230</v>
      </c>
      <c r="C133" s="18" t="s">
        <v>32</v>
      </c>
      <c r="D133" s="17" t="s">
        <v>94</v>
      </c>
      <c r="E133" s="17">
        <v>5</v>
      </c>
      <c r="F133" s="16">
        <v>745308201</v>
      </c>
      <c r="G133" s="18" t="s">
        <v>38</v>
      </c>
      <c r="H133" s="16" t="s">
        <v>28</v>
      </c>
      <c r="I133" s="11">
        <v>2</v>
      </c>
      <c r="J133" s="12">
        <v>45400</v>
      </c>
    </row>
    <row r="134" spans="1:10" s="28" customFormat="1" x14ac:dyDescent="0.3">
      <c r="A134" s="11">
        <v>512001</v>
      </c>
      <c r="B134" s="18" t="s">
        <v>151</v>
      </c>
      <c r="C134" s="18" t="s">
        <v>32</v>
      </c>
      <c r="D134" s="17"/>
      <c r="E134" s="17"/>
      <c r="F134" s="16">
        <v>722560543</v>
      </c>
      <c r="G134" s="18" t="s">
        <v>38</v>
      </c>
      <c r="H134" s="16" t="s">
        <v>28</v>
      </c>
      <c r="I134" s="11">
        <v>1</v>
      </c>
      <c r="J134" s="12">
        <v>45412</v>
      </c>
    </row>
    <row r="135" spans="1:10" s="25" customFormat="1" x14ac:dyDescent="0.3">
      <c r="A135" s="11">
        <v>512001</v>
      </c>
      <c r="B135" s="18" t="s">
        <v>226</v>
      </c>
      <c r="C135" s="18" t="s">
        <v>32</v>
      </c>
      <c r="D135" s="17" t="s">
        <v>227</v>
      </c>
      <c r="E135" s="17" t="s">
        <v>228</v>
      </c>
      <c r="F135" s="16"/>
      <c r="G135" s="18" t="s">
        <v>38</v>
      </c>
      <c r="H135" s="16" t="s">
        <v>28</v>
      </c>
      <c r="I135" s="11">
        <v>3</v>
      </c>
      <c r="J135" s="12">
        <v>45412</v>
      </c>
    </row>
    <row r="136" spans="1:10" s="23" customFormat="1" x14ac:dyDescent="0.3">
      <c r="A136" s="11">
        <v>833201</v>
      </c>
      <c r="B136" s="18" t="s">
        <v>274</v>
      </c>
      <c r="C136" s="18" t="s">
        <v>26</v>
      </c>
      <c r="D136" s="17"/>
      <c r="E136" s="17"/>
      <c r="F136" s="16"/>
      <c r="G136" s="18" t="s">
        <v>60</v>
      </c>
      <c r="H136" s="16" t="s">
        <v>28</v>
      </c>
      <c r="I136" s="11">
        <v>5</v>
      </c>
      <c r="J136" s="12">
        <v>45412</v>
      </c>
    </row>
    <row r="137" spans="1:10" s="23" customFormat="1" x14ac:dyDescent="0.3">
      <c r="A137" s="11">
        <v>833201</v>
      </c>
      <c r="B137" s="18" t="s">
        <v>61</v>
      </c>
      <c r="C137" s="18" t="s">
        <v>32</v>
      </c>
      <c r="D137" s="17" t="s">
        <v>62</v>
      </c>
      <c r="E137" s="17" t="s">
        <v>63</v>
      </c>
      <c r="F137" s="16">
        <v>744527686</v>
      </c>
      <c r="G137" s="18" t="s">
        <v>60</v>
      </c>
      <c r="H137" s="16" t="s">
        <v>28</v>
      </c>
      <c r="I137" s="11">
        <v>1</v>
      </c>
      <c r="J137" s="12">
        <v>45412</v>
      </c>
    </row>
    <row r="138" spans="1:10" s="26" customFormat="1" x14ac:dyDescent="0.3">
      <c r="A138" s="11">
        <v>821908</v>
      </c>
      <c r="B138" s="18" t="s">
        <v>154</v>
      </c>
      <c r="C138" s="18" t="s">
        <v>26</v>
      </c>
      <c r="D138" s="17" t="s">
        <v>155</v>
      </c>
      <c r="E138" s="17" t="s">
        <v>156</v>
      </c>
      <c r="F138" s="16">
        <v>747519080</v>
      </c>
      <c r="G138" s="18" t="s">
        <v>78</v>
      </c>
      <c r="H138" s="16" t="s">
        <v>28</v>
      </c>
      <c r="I138" s="11">
        <v>5</v>
      </c>
      <c r="J138" s="12">
        <v>45535</v>
      </c>
    </row>
    <row r="139" spans="1:10" s="26" customFormat="1" x14ac:dyDescent="0.3">
      <c r="A139" s="11">
        <v>721421</v>
      </c>
      <c r="B139" s="18" t="s">
        <v>158</v>
      </c>
      <c r="C139" s="18" t="s">
        <v>32</v>
      </c>
      <c r="D139" s="17"/>
      <c r="E139" s="17"/>
      <c r="F139" s="16"/>
      <c r="G139" s="18" t="s">
        <v>159</v>
      </c>
      <c r="H139" s="16" t="s">
        <v>28</v>
      </c>
      <c r="I139" s="11">
        <v>1</v>
      </c>
      <c r="J139" s="12">
        <v>45412</v>
      </c>
    </row>
    <row r="140" spans="1:10" s="32" customFormat="1" x14ac:dyDescent="0.3">
      <c r="A140" s="11">
        <v>741307</v>
      </c>
      <c r="B140" s="18" t="s">
        <v>359</v>
      </c>
      <c r="C140" s="18" t="s">
        <v>32</v>
      </c>
      <c r="D140" s="17"/>
      <c r="E140" s="17"/>
      <c r="F140" s="16">
        <v>264205018</v>
      </c>
      <c r="G140" s="18" t="s">
        <v>82</v>
      </c>
      <c r="H140" s="16" t="s">
        <v>28</v>
      </c>
      <c r="I140" s="11">
        <v>1</v>
      </c>
      <c r="J140" s="12">
        <v>45390</v>
      </c>
    </row>
    <row r="141" spans="1:10" s="32" customFormat="1" x14ac:dyDescent="0.3">
      <c r="A141" s="11">
        <v>741313</v>
      </c>
      <c r="B141" s="18" t="s">
        <v>359</v>
      </c>
      <c r="C141" s="18" t="s">
        <v>32</v>
      </c>
      <c r="D141" s="17"/>
      <c r="E141" s="17"/>
      <c r="F141" s="16">
        <v>264205018</v>
      </c>
      <c r="G141" s="18" t="s">
        <v>361</v>
      </c>
      <c r="H141" s="16" t="s">
        <v>28</v>
      </c>
      <c r="I141" s="11">
        <v>2</v>
      </c>
      <c r="J141" s="12">
        <v>45392</v>
      </c>
    </row>
    <row r="142" spans="1:10" x14ac:dyDescent="0.3">
      <c r="A142" s="11">
        <v>712609</v>
      </c>
      <c r="B142" s="18" t="s">
        <v>370</v>
      </c>
      <c r="C142" s="18" t="s">
        <v>32</v>
      </c>
      <c r="D142" s="17"/>
      <c r="E142" s="17"/>
      <c r="F142" s="16"/>
      <c r="G142" s="18" t="s">
        <v>117</v>
      </c>
      <c r="H142" s="16" t="s">
        <v>28</v>
      </c>
      <c r="I142" s="11">
        <v>1</v>
      </c>
      <c r="J142" s="12">
        <v>45443</v>
      </c>
    </row>
    <row r="143" spans="1:10" s="25" customFormat="1" x14ac:dyDescent="0.3">
      <c r="A143" s="11">
        <v>712301</v>
      </c>
      <c r="B143" s="18" t="s">
        <v>158</v>
      </c>
      <c r="C143" s="18" t="s">
        <v>32</v>
      </c>
      <c r="D143" s="17"/>
      <c r="E143" s="17"/>
      <c r="F143" s="16"/>
      <c r="G143" s="18" t="s">
        <v>161</v>
      </c>
      <c r="H143" s="16" t="s">
        <v>28</v>
      </c>
      <c r="I143" s="11">
        <v>1</v>
      </c>
      <c r="J143" s="12">
        <v>45412</v>
      </c>
    </row>
    <row r="144" spans="1:10" s="32" customFormat="1" x14ac:dyDescent="0.3">
      <c r="A144" s="11">
        <v>721410</v>
      </c>
      <c r="B144" s="18" t="s">
        <v>372</v>
      </c>
      <c r="C144" s="18" t="s">
        <v>32</v>
      </c>
      <c r="D144" s="17" t="s">
        <v>88</v>
      </c>
      <c r="E144" s="17">
        <v>160</v>
      </c>
      <c r="F144" s="16">
        <v>799011917</v>
      </c>
      <c r="G144" s="18" t="s">
        <v>87</v>
      </c>
      <c r="H144" s="16" t="s">
        <v>28</v>
      </c>
      <c r="I144" s="11">
        <v>1</v>
      </c>
      <c r="J144" s="12">
        <v>45410</v>
      </c>
    </row>
    <row r="145" spans="1:10" s="32" customFormat="1" x14ac:dyDescent="0.3">
      <c r="A145" s="11">
        <v>932905</v>
      </c>
      <c r="B145" s="18" t="s">
        <v>79</v>
      </c>
      <c r="C145" s="18" t="s">
        <v>32</v>
      </c>
      <c r="D145" s="17" t="s">
        <v>80</v>
      </c>
      <c r="E145" s="17">
        <v>13</v>
      </c>
      <c r="F145" s="16">
        <v>740253670</v>
      </c>
      <c r="G145" s="18" t="s">
        <v>57</v>
      </c>
      <c r="H145" s="16" t="s">
        <v>28</v>
      </c>
      <c r="I145" s="11">
        <v>2</v>
      </c>
      <c r="J145" s="12">
        <v>45397</v>
      </c>
    </row>
    <row r="146" spans="1:10" s="25" customFormat="1" x14ac:dyDescent="0.3">
      <c r="A146" s="11">
        <v>722323</v>
      </c>
      <c r="B146" s="18" t="s">
        <v>372</v>
      </c>
      <c r="C146" s="18" t="s">
        <v>32</v>
      </c>
      <c r="D146" s="17" t="s">
        <v>88</v>
      </c>
      <c r="E146" s="17">
        <v>160</v>
      </c>
      <c r="F146" s="16">
        <v>799011917</v>
      </c>
      <c r="G146" s="18" t="s">
        <v>53</v>
      </c>
      <c r="H146" s="16" t="s">
        <v>28</v>
      </c>
      <c r="I146" s="11">
        <v>3</v>
      </c>
      <c r="J146" s="12">
        <v>45397</v>
      </c>
    </row>
    <row r="147" spans="1:10" x14ac:dyDescent="0.3">
      <c r="A147" s="11">
        <v>513102</v>
      </c>
      <c r="B147" s="18" t="s">
        <v>151</v>
      </c>
      <c r="C147" s="18" t="s">
        <v>32</v>
      </c>
      <c r="D147" s="17"/>
      <c r="E147" s="17"/>
      <c r="F147" s="16">
        <v>722560543</v>
      </c>
      <c r="G147" s="18" t="s">
        <v>148</v>
      </c>
      <c r="H147" s="16" t="s">
        <v>28</v>
      </c>
      <c r="I147" s="11">
        <v>1</v>
      </c>
      <c r="J147" s="12">
        <v>45412</v>
      </c>
    </row>
    <row r="148" spans="1:10" s="32" customFormat="1" x14ac:dyDescent="0.3">
      <c r="A148" s="11">
        <v>832201</v>
      </c>
      <c r="B148" s="18" t="s">
        <v>61</v>
      </c>
      <c r="C148" s="18" t="s">
        <v>32</v>
      </c>
      <c r="D148" s="17" t="s">
        <v>62</v>
      </c>
      <c r="E148" s="17" t="s">
        <v>63</v>
      </c>
      <c r="F148" s="16">
        <v>744527686</v>
      </c>
      <c r="G148" s="18" t="s">
        <v>54</v>
      </c>
      <c r="H148" s="16" t="s">
        <v>28</v>
      </c>
      <c r="I148" s="11">
        <v>2</v>
      </c>
      <c r="J148" s="12">
        <v>45412</v>
      </c>
    </row>
    <row r="149" spans="1:10" s="32" customFormat="1" x14ac:dyDescent="0.3">
      <c r="A149" s="11">
        <v>753401</v>
      </c>
      <c r="B149" s="18" t="s">
        <v>127</v>
      </c>
      <c r="C149" s="18" t="s">
        <v>76</v>
      </c>
      <c r="D149" s="17" t="s">
        <v>129</v>
      </c>
      <c r="E149" s="17">
        <v>198</v>
      </c>
      <c r="F149" s="16">
        <v>769035314</v>
      </c>
      <c r="G149" s="18" t="s">
        <v>128</v>
      </c>
      <c r="H149" s="16" t="s">
        <v>28</v>
      </c>
      <c r="I149" s="11">
        <v>10</v>
      </c>
      <c r="J149" s="12">
        <v>45412</v>
      </c>
    </row>
    <row r="150" spans="1:10" x14ac:dyDescent="0.3">
      <c r="A150" s="11">
        <v>752201</v>
      </c>
      <c r="B150" s="18" t="s">
        <v>372</v>
      </c>
      <c r="C150" s="18" t="s">
        <v>32</v>
      </c>
      <c r="D150" s="17" t="s">
        <v>88</v>
      </c>
      <c r="E150" s="17">
        <v>160</v>
      </c>
      <c r="F150" s="16">
        <v>799011917</v>
      </c>
      <c r="G150" s="18" t="s">
        <v>72</v>
      </c>
      <c r="H150" s="16" t="s">
        <v>28</v>
      </c>
      <c r="I150" s="11">
        <v>1</v>
      </c>
      <c r="J150" s="12">
        <v>45397</v>
      </c>
    </row>
    <row r="151" spans="1:10" s="20" customFormat="1" x14ac:dyDescent="0.3">
      <c r="A151" s="11">
        <v>522101</v>
      </c>
      <c r="B151" s="18" t="s">
        <v>173</v>
      </c>
      <c r="C151" s="18" t="s">
        <v>76</v>
      </c>
      <c r="D151" s="17"/>
      <c r="E151" s="17"/>
      <c r="F151" s="16"/>
      <c r="G151" s="18" t="s">
        <v>74</v>
      </c>
      <c r="H151" s="16" t="s">
        <v>28</v>
      </c>
      <c r="I151" s="11">
        <v>1</v>
      </c>
      <c r="J151" s="12">
        <v>45412</v>
      </c>
    </row>
    <row r="152" spans="1:10" s="20" customFormat="1" x14ac:dyDescent="0.3">
      <c r="A152" s="11">
        <v>522101</v>
      </c>
      <c r="B152" s="18" t="s">
        <v>321</v>
      </c>
      <c r="C152" s="18" t="s">
        <v>252</v>
      </c>
      <c r="D152" s="17"/>
      <c r="E152" s="17"/>
      <c r="F152" s="16">
        <v>741659167</v>
      </c>
      <c r="G152" s="18" t="s">
        <v>74</v>
      </c>
      <c r="H152" s="16" t="s">
        <v>28</v>
      </c>
      <c r="I152" s="11">
        <v>1</v>
      </c>
      <c r="J152" s="12">
        <v>45389</v>
      </c>
    </row>
    <row r="153" spans="1:10" s="23" customFormat="1" x14ac:dyDescent="0.3">
      <c r="A153" s="11">
        <v>711205</v>
      </c>
      <c r="B153" s="18" t="s">
        <v>426</v>
      </c>
      <c r="C153" s="18" t="s">
        <v>91</v>
      </c>
      <c r="D153" s="17" t="s">
        <v>233</v>
      </c>
      <c r="E153" s="17">
        <v>8</v>
      </c>
      <c r="F153" s="16"/>
      <c r="G153" s="18" t="s">
        <v>427</v>
      </c>
      <c r="H153" s="16" t="s">
        <v>28</v>
      </c>
      <c r="I153" s="11">
        <v>1</v>
      </c>
      <c r="J153" s="12">
        <v>45392</v>
      </c>
    </row>
    <row r="154" spans="1:10" s="32" customFormat="1" x14ac:dyDescent="0.3">
      <c r="A154" s="11">
        <v>713102</v>
      </c>
      <c r="B154" s="18" t="s">
        <v>294</v>
      </c>
      <c r="C154" s="18" t="s">
        <v>32</v>
      </c>
      <c r="D154" s="17"/>
      <c r="E154" s="17"/>
      <c r="F154" s="16"/>
      <c r="G154" s="18" t="s">
        <v>323</v>
      </c>
      <c r="H154" s="16" t="s">
        <v>28</v>
      </c>
      <c r="I154" s="11">
        <v>1</v>
      </c>
      <c r="J154" s="12">
        <v>45403</v>
      </c>
    </row>
    <row r="155" spans="1:10" s="37" customFormat="1" x14ac:dyDescent="0.3">
      <c r="A155" s="11"/>
      <c r="B155" s="18"/>
      <c r="C155" s="18"/>
      <c r="D155" s="17"/>
      <c r="E155" s="17"/>
      <c r="F155" s="16"/>
      <c r="G155" s="18"/>
      <c r="H155" s="6" t="s">
        <v>11</v>
      </c>
      <c r="I155" s="27">
        <f>SUM(I131:I154)</f>
        <v>51</v>
      </c>
      <c r="J155" s="12"/>
    </row>
    <row r="156" spans="1:10" s="37" customFormat="1" x14ac:dyDescent="0.3">
      <c r="A156" s="7" t="s">
        <v>6</v>
      </c>
      <c r="B156" s="8" t="s">
        <v>2</v>
      </c>
      <c r="C156" s="8" t="s">
        <v>1</v>
      </c>
      <c r="D156" s="8" t="s">
        <v>4</v>
      </c>
      <c r="E156" s="9" t="s">
        <v>5</v>
      </c>
      <c r="F156" s="8" t="s">
        <v>7</v>
      </c>
      <c r="G156" s="8" t="s">
        <v>3</v>
      </c>
      <c r="H156" s="8" t="s">
        <v>10</v>
      </c>
      <c r="I156" s="8" t="s">
        <v>8</v>
      </c>
      <c r="J156" s="8" t="s">
        <v>0</v>
      </c>
    </row>
    <row r="157" spans="1:10" s="32" customFormat="1" x14ac:dyDescent="0.3">
      <c r="A157" s="11">
        <v>431102</v>
      </c>
      <c r="B157" s="18" t="s">
        <v>244</v>
      </c>
      <c r="C157" s="18" t="s">
        <v>188</v>
      </c>
      <c r="D157" s="17" t="s">
        <v>246</v>
      </c>
      <c r="E157" s="17">
        <v>994</v>
      </c>
      <c r="F157" s="16">
        <v>745799044</v>
      </c>
      <c r="G157" s="18" t="s">
        <v>245</v>
      </c>
      <c r="H157" s="16" t="s">
        <v>217</v>
      </c>
      <c r="I157" s="11">
        <v>1</v>
      </c>
      <c r="J157" s="12">
        <v>45473</v>
      </c>
    </row>
    <row r="158" spans="1:10" s="26" customFormat="1" x14ac:dyDescent="0.3">
      <c r="A158" s="11">
        <v>214204</v>
      </c>
      <c r="B158" s="18" t="s">
        <v>274</v>
      </c>
      <c r="C158" s="18" t="s">
        <v>26</v>
      </c>
      <c r="D158" s="17"/>
      <c r="E158" s="17"/>
      <c r="F158" s="16"/>
      <c r="G158" s="18" t="s">
        <v>291</v>
      </c>
      <c r="H158" s="16" t="s">
        <v>217</v>
      </c>
      <c r="I158" s="11">
        <v>2</v>
      </c>
      <c r="J158" s="12">
        <v>45412</v>
      </c>
    </row>
    <row r="159" spans="1:10" s="26" customFormat="1" x14ac:dyDescent="0.3">
      <c r="A159" s="11">
        <v>214201</v>
      </c>
      <c r="B159" s="18" t="s">
        <v>274</v>
      </c>
      <c r="C159" s="18" t="s">
        <v>293</v>
      </c>
      <c r="D159" s="17"/>
      <c r="E159" s="17"/>
      <c r="F159" s="16"/>
      <c r="G159" s="18" t="s">
        <v>292</v>
      </c>
      <c r="H159" s="16" t="s">
        <v>217</v>
      </c>
      <c r="I159" s="11">
        <v>1</v>
      </c>
      <c r="J159" s="12">
        <v>45412</v>
      </c>
    </row>
    <row r="160" spans="1:10" s="37" customFormat="1" x14ac:dyDescent="0.3">
      <c r="A160" s="11"/>
      <c r="B160" s="18"/>
      <c r="C160" s="18"/>
      <c r="D160" s="17"/>
      <c r="E160" s="17"/>
      <c r="F160" s="16"/>
      <c r="G160" s="18"/>
      <c r="H160" s="6" t="s">
        <v>11</v>
      </c>
      <c r="I160" s="27">
        <f>SUM(I157:I159)</f>
        <v>4</v>
      </c>
      <c r="J160" s="12"/>
    </row>
    <row r="161" spans="1:10" s="37" customFormat="1" x14ac:dyDescent="0.3">
      <c r="A161" s="7" t="s">
        <v>6</v>
      </c>
      <c r="B161" s="8" t="s">
        <v>2</v>
      </c>
      <c r="C161" s="8" t="s">
        <v>1</v>
      </c>
      <c r="D161" s="8" t="s">
        <v>4</v>
      </c>
      <c r="E161" s="9" t="s">
        <v>5</v>
      </c>
      <c r="F161" s="8" t="s">
        <v>7</v>
      </c>
      <c r="G161" s="8" t="s">
        <v>3</v>
      </c>
      <c r="H161" s="8" t="s">
        <v>10</v>
      </c>
      <c r="I161" s="8" t="s">
        <v>8</v>
      </c>
      <c r="J161" s="8" t="s">
        <v>0</v>
      </c>
    </row>
    <row r="162" spans="1:10" s="23" customFormat="1" x14ac:dyDescent="0.3">
      <c r="A162" s="11">
        <v>243216</v>
      </c>
      <c r="B162" s="18" t="s">
        <v>185</v>
      </c>
      <c r="C162" s="18" t="s">
        <v>122</v>
      </c>
      <c r="D162" s="17"/>
      <c r="E162" s="17"/>
      <c r="F162" s="16"/>
      <c r="G162" s="18" t="s">
        <v>186</v>
      </c>
      <c r="H162" s="16" t="s">
        <v>31</v>
      </c>
      <c r="I162" s="11">
        <v>1</v>
      </c>
      <c r="J162" s="12">
        <v>45483</v>
      </c>
    </row>
    <row r="163" spans="1:10" x14ac:dyDescent="0.3">
      <c r="A163" s="11">
        <v>111204</v>
      </c>
      <c r="B163" s="18" t="s">
        <v>195</v>
      </c>
      <c r="C163" s="18" t="s">
        <v>32</v>
      </c>
      <c r="D163" s="17"/>
      <c r="E163" s="17"/>
      <c r="F163" s="16"/>
      <c r="G163" s="18" t="s">
        <v>196</v>
      </c>
      <c r="H163" s="16" t="s">
        <v>31</v>
      </c>
      <c r="I163" s="11">
        <v>1</v>
      </c>
      <c r="J163" s="12">
        <v>45385</v>
      </c>
    </row>
    <row r="164" spans="1:10" x14ac:dyDescent="0.3">
      <c r="A164" s="11">
        <v>111203</v>
      </c>
      <c r="B164" s="18" t="s">
        <v>195</v>
      </c>
      <c r="C164" s="18" t="s">
        <v>32</v>
      </c>
      <c r="D164" s="17"/>
      <c r="E164" s="17"/>
      <c r="F164" s="16"/>
      <c r="G164" s="18" t="s">
        <v>198</v>
      </c>
      <c r="H164" s="16" t="s">
        <v>31</v>
      </c>
      <c r="I164" s="11">
        <v>1</v>
      </c>
      <c r="J164" s="12">
        <v>45385</v>
      </c>
    </row>
    <row r="165" spans="1:10" s="19" customFormat="1" x14ac:dyDescent="0.3">
      <c r="A165" s="11">
        <v>215313</v>
      </c>
      <c r="B165" s="18" t="s">
        <v>348</v>
      </c>
      <c r="C165" s="18" t="s">
        <v>327</v>
      </c>
      <c r="D165" s="17"/>
      <c r="E165" s="17"/>
      <c r="F165" s="16"/>
      <c r="G165" s="18" t="s">
        <v>349</v>
      </c>
      <c r="H165" s="16" t="s">
        <v>31</v>
      </c>
      <c r="I165" s="11">
        <v>1</v>
      </c>
      <c r="J165" s="12">
        <v>45391</v>
      </c>
    </row>
    <row r="166" spans="1:10" s="26" customFormat="1" x14ac:dyDescent="0.3">
      <c r="A166" s="11">
        <v>263102</v>
      </c>
      <c r="B166" s="18" t="s">
        <v>115</v>
      </c>
      <c r="C166" s="18" t="s">
        <v>77</v>
      </c>
      <c r="D166" s="17">
        <v>66</v>
      </c>
      <c r="E166" s="17">
        <v>16</v>
      </c>
      <c r="F166" s="16">
        <v>262217008</v>
      </c>
      <c r="G166" s="18" t="s">
        <v>276</v>
      </c>
      <c r="H166" s="16" t="s">
        <v>31</v>
      </c>
      <c r="I166" s="11">
        <v>2</v>
      </c>
      <c r="J166" s="12">
        <v>45412</v>
      </c>
    </row>
    <row r="167" spans="1:10" s="28" customFormat="1" x14ac:dyDescent="0.3">
      <c r="A167" s="11">
        <v>242318</v>
      </c>
      <c r="B167" s="18" t="s">
        <v>278</v>
      </c>
      <c r="C167" s="18" t="s">
        <v>277</v>
      </c>
      <c r="D167" s="17"/>
      <c r="E167" s="17" t="s">
        <v>280</v>
      </c>
      <c r="F167" s="16">
        <v>757570905</v>
      </c>
      <c r="G167" s="18" t="s">
        <v>279</v>
      </c>
      <c r="H167" s="16" t="s">
        <v>31</v>
      </c>
      <c r="I167" s="11">
        <v>1</v>
      </c>
      <c r="J167" s="12">
        <v>45387</v>
      </c>
    </row>
    <row r="168" spans="1:10" s="28" customFormat="1" x14ac:dyDescent="0.3">
      <c r="A168" s="11">
        <v>331302</v>
      </c>
      <c r="B168" s="18" t="s">
        <v>351</v>
      </c>
      <c r="C168" s="18" t="s">
        <v>26</v>
      </c>
      <c r="D168" s="17" t="s">
        <v>352</v>
      </c>
      <c r="E168" s="17" t="s">
        <v>353</v>
      </c>
      <c r="F168" s="16">
        <v>745933950</v>
      </c>
      <c r="G168" s="18" t="s">
        <v>234</v>
      </c>
      <c r="H168" s="16" t="s">
        <v>31</v>
      </c>
      <c r="I168" s="11">
        <v>1</v>
      </c>
      <c r="J168" s="12">
        <v>45389</v>
      </c>
    </row>
    <row r="169" spans="1:10" s="26" customFormat="1" x14ac:dyDescent="0.3">
      <c r="A169" s="11">
        <v>216301</v>
      </c>
      <c r="B169" s="18" t="s">
        <v>286</v>
      </c>
      <c r="C169" s="18" t="s">
        <v>32</v>
      </c>
      <c r="D169" s="17"/>
      <c r="E169" s="17">
        <v>8</v>
      </c>
      <c r="F169" s="16">
        <v>747093129</v>
      </c>
      <c r="G169" s="18" t="s">
        <v>287</v>
      </c>
      <c r="H169" s="16" t="s">
        <v>31</v>
      </c>
      <c r="I169" s="11">
        <v>1</v>
      </c>
      <c r="J169" s="12">
        <v>45412</v>
      </c>
    </row>
    <row r="170" spans="1:10" s="19" customFormat="1" x14ac:dyDescent="0.3">
      <c r="A170" s="11">
        <v>214401</v>
      </c>
      <c r="B170" s="18" t="s">
        <v>202</v>
      </c>
      <c r="C170" s="18" t="s">
        <v>26</v>
      </c>
      <c r="D170" s="17" t="s">
        <v>70</v>
      </c>
      <c r="E170" s="17">
        <v>40</v>
      </c>
      <c r="F170" s="16"/>
      <c r="G170" s="18" t="s">
        <v>42</v>
      </c>
      <c r="H170" s="16" t="s">
        <v>31</v>
      </c>
      <c r="I170" s="11">
        <v>1</v>
      </c>
      <c r="J170" s="12">
        <v>45473</v>
      </c>
    </row>
    <row r="171" spans="1:10" x14ac:dyDescent="0.3">
      <c r="A171" s="11">
        <v>214401</v>
      </c>
      <c r="B171" s="18" t="s">
        <v>44</v>
      </c>
      <c r="C171" s="18" t="s">
        <v>43</v>
      </c>
      <c r="D171" s="17" t="s">
        <v>45</v>
      </c>
      <c r="E171" s="17">
        <v>55</v>
      </c>
      <c r="F171" s="16">
        <v>722513309</v>
      </c>
      <c r="G171" s="18" t="s">
        <v>42</v>
      </c>
      <c r="H171" s="16" t="s">
        <v>31</v>
      </c>
      <c r="I171" s="11">
        <v>1</v>
      </c>
      <c r="J171" s="12">
        <v>51278</v>
      </c>
    </row>
    <row r="172" spans="1:10" s="19" customFormat="1" x14ac:dyDescent="0.3">
      <c r="A172" s="11">
        <v>225002</v>
      </c>
      <c r="B172" s="18" t="s">
        <v>386</v>
      </c>
      <c r="C172" s="18" t="s">
        <v>385</v>
      </c>
      <c r="D172" s="17"/>
      <c r="E172" s="17" t="s">
        <v>388</v>
      </c>
      <c r="F172" s="16">
        <v>744904599</v>
      </c>
      <c r="G172" s="18" t="s">
        <v>387</v>
      </c>
      <c r="H172" s="16" t="s">
        <v>31</v>
      </c>
      <c r="I172" s="11">
        <v>1</v>
      </c>
      <c r="J172" s="12">
        <v>45413</v>
      </c>
    </row>
    <row r="173" spans="1:10" s="25" customFormat="1" x14ac:dyDescent="0.3">
      <c r="A173" s="11">
        <v>214438</v>
      </c>
      <c r="B173" s="18" t="s">
        <v>202</v>
      </c>
      <c r="C173" s="18" t="s">
        <v>26</v>
      </c>
      <c r="D173" s="17" t="s">
        <v>70</v>
      </c>
      <c r="E173" s="17">
        <v>40</v>
      </c>
      <c r="F173" s="16"/>
      <c r="G173" s="18" t="s">
        <v>216</v>
      </c>
      <c r="H173" s="16" t="s">
        <v>31</v>
      </c>
      <c r="I173" s="11">
        <v>1</v>
      </c>
      <c r="J173" s="12">
        <v>45473</v>
      </c>
    </row>
    <row r="174" spans="1:10" s="25" customFormat="1" x14ac:dyDescent="0.3">
      <c r="A174" s="11">
        <v>214438</v>
      </c>
      <c r="B174" s="18" t="s">
        <v>115</v>
      </c>
      <c r="C174" s="18" t="s">
        <v>77</v>
      </c>
      <c r="D174" s="17">
        <v>66</v>
      </c>
      <c r="E174" s="17">
        <v>16</v>
      </c>
      <c r="F174" s="16">
        <v>756038424</v>
      </c>
      <c r="G174" s="18" t="s">
        <v>216</v>
      </c>
      <c r="H174" s="16" t="s">
        <v>31</v>
      </c>
      <c r="I174" s="11">
        <v>2</v>
      </c>
      <c r="J174" s="12">
        <v>45412</v>
      </c>
    </row>
    <row r="175" spans="1:10" x14ac:dyDescent="0.3">
      <c r="H175" s="6" t="s">
        <v>11</v>
      </c>
      <c r="I175" s="6">
        <f>SUM(I162:I174)</f>
        <v>15</v>
      </c>
    </row>
    <row r="176" spans="1:10" x14ac:dyDescent="0.3">
      <c r="H176" s="6" t="s">
        <v>9</v>
      </c>
      <c r="I176" s="6">
        <f>SUMIF(H2:H175,"SUBTOTAL",I2:I175)</f>
        <v>336</v>
      </c>
    </row>
  </sheetData>
  <sortState xmlns:xlrd2="http://schemas.microsoft.com/office/spreadsheetml/2017/richdata2" ref="A2:J174">
    <sortCondition ref="H2:H174"/>
  </sortState>
  <printOptions horizontalCentered="1"/>
  <pageMargins left="0.11811023622047245" right="0.11811023622047245" top="0.35433070866141736" bottom="0.15748031496062992" header="0.11811023622047245" footer="0.31496062992125984"/>
  <pageSetup paperSize="9" scale="64" fitToHeight="0" orientation="landscape" r:id="rId1"/>
  <headerFooter>
    <oddHeader xml:space="preserve">&amp;L&amp;D&amp;C&amp;16LMV&amp;RPag.&amp;P 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B0A660-24DE-4B4C-A9BF-7DCBBE6516B6}">
  <sheetPr>
    <pageSetUpPr fitToPage="1"/>
  </sheetPr>
  <dimension ref="A1:H176"/>
  <sheetViews>
    <sheetView zoomScaleNormal="100" workbookViewId="0">
      <pane ySplit="1" topLeftCell="A2" activePane="bottomLeft" state="frozen"/>
      <selection pane="bottomLeft" activeCell="A2" sqref="A2"/>
    </sheetView>
  </sheetViews>
  <sheetFormatPr defaultColWidth="9.109375" defaultRowHeight="14.4" x14ac:dyDescent="0.3"/>
  <cols>
    <col min="1" max="1" width="7.6640625" style="1" bestFit="1" customWidth="1"/>
    <col min="2" max="2" width="44" style="2" customWidth="1"/>
    <col min="3" max="3" width="19.44140625" style="4" bestFit="1" customWidth="1"/>
    <col min="4" max="4" width="13.5546875" style="3" customWidth="1"/>
    <col min="5" max="5" width="55" style="2" customWidth="1"/>
    <col min="6" max="6" width="34.6640625" style="3" bestFit="1" customWidth="1"/>
    <col min="7" max="7" width="7.33203125" style="3" bestFit="1" customWidth="1"/>
    <col min="8" max="8" width="11.5546875" style="24" bestFit="1" customWidth="1"/>
    <col min="9" max="16384" width="9.109375" style="37"/>
  </cols>
  <sheetData>
    <row r="1" spans="1:8" s="1" customFormat="1" x14ac:dyDescent="0.3">
      <c r="A1" s="7" t="s">
        <v>6</v>
      </c>
      <c r="B1" s="8" t="s">
        <v>2</v>
      </c>
      <c r="C1" s="8" t="s">
        <v>1</v>
      </c>
      <c r="D1" s="8" t="s">
        <v>7</v>
      </c>
      <c r="E1" s="8" t="s">
        <v>3</v>
      </c>
      <c r="F1" s="8" t="s">
        <v>10</v>
      </c>
      <c r="G1" s="8" t="s">
        <v>8</v>
      </c>
      <c r="H1" s="8" t="s">
        <v>0</v>
      </c>
    </row>
    <row r="2" spans="1:8" x14ac:dyDescent="0.3">
      <c r="A2" s="11">
        <v>541406</v>
      </c>
      <c r="B2" s="18" t="s">
        <v>180</v>
      </c>
      <c r="C2" s="18" t="s">
        <v>76</v>
      </c>
      <c r="D2" s="16">
        <v>768000000</v>
      </c>
      <c r="E2" s="18" t="s">
        <v>150</v>
      </c>
      <c r="F2" s="16" t="s">
        <v>30</v>
      </c>
      <c r="G2" s="11">
        <v>1</v>
      </c>
      <c r="H2" s="12">
        <v>45388</v>
      </c>
    </row>
    <row r="3" spans="1:8" x14ac:dyDescent="0.3">
      <c r="A3" s="11">
        <v>332203</v>
      </c>
      <c r="B3" s="18" t="s">
        <v>328</v>
      </c>
      <c r="C3" s="18" t="s">
        <v>327</v>
      </c>
      <c r="D3" s="16">
        <v>768023339</v>
      </c>
      <c r="E3" s="18" t="s">
        <v>271</v>
      </c>
      <c r="F3" s="16" t="s">
        <v>30</v>
      </c>
      <c r="G3" s="11">
        <v>1</v>
      </c>
      <c r="H3" s="12">
        <v>45412</v>
      </c>
    </row>
    <row r="4" spans="1:8" x14ac:dyDescent="0.3">
      <c r="A4" s="11">
        <v>941101</v>
      </c>
      <c r="B4" s="18" t="s">
        <v>224</v>
      </c>
      <c r="C4" s="18" t="s">
        <v>223</v>
      </c>
      <c r="D4" s="16">
        <v>770102003</v>
      </c>
      <c r="E4" s="18" t="s">
        <v>36</v>
      </c>
      <c r="F4" s="16" t="s">
        <v>30</v>
      </c>
      <c r="G4" s="11">
        <v>1</v>
      </c>
      <c r="H4" s="12">
        <v>45400</v>
      </c>
    </row>
    <row r="5" spans="1:8" x14ac:dyDescent="0.3">
      <c r="A5" s="11">
        <v>941101</v>
      </c>
      <c r="B5" s="18" t="s">
        <v>334</v>
      </c>
      <c r="C5" s="18" t="s">
        <v>333</v>
      </c>
      <c r="D5" s="16">
        <v>773728138</v>
      </c>
      <c r="E5" s="18" t="s">
        <v>36</v>
      </c>
      <c r="F5" s="16" t="s">
        <v>30</v>
      </c>
      <c r="G5" s="11">
        <v>2</v>
      </c>
      <c r="H5" s="12">
        <v>45387</v>
      </c>
    </row>
    <row r="6" spans="1:8" s="5" customFormat="1" x14ac:dyDescent="0.3">
      <c r="A6" s="11">
        <v>941101</v>
      </c>
      <c r="B6" s="18" t="s">
        <v>335</v>
      </c>
      <c r="C6" s="18" t="s">
        <v>32</v>
      </c>
      <c r="D6" s="16"/>
      <c r="E6" s="18" t="s">
        <v>36</v>
      </c>
      <c r="F6" s="16" t="s">
        <v>30</v>
      </c>
      <c r="G6" s="11">
        <v>3</v>
      </c>
      <c r="H6" s="12">
        <v>45386</v>
      </c>
    </row>
    <row r="7" spans="1:8" x14ac:dyDescent="0.3">
      <c r="A7" s="11">
        <v>513101</v>
      </c>
      <c r="B7" s="18" t="s">
        <v>136</v>
      </c>
      <c r="C7" s="18" t="s">
        <v>32</v>
      </c>
      <c r="D7" s="16">
        <v>742945848</v>
      </c>
      <c r="E7" s="18" t="s">
        <v>137</v>
      </c>
      <c r="F7" s="16" t="s">
        <v>30</v>
      </c>
      <c r="G7" s="11">
        <v>1</v>
      </c>
      <c r="H7" s="12">
        <v>45408</v>
      </c>
    </row>
    <row r="8" spans="1:8" x14ac:dyDescent="0.3">
      <c r="A8" s="11">
        <v>513101</v>
      </c>
      <c r="B8" s="18" t="s">
        <v>335</v>
      </c>
      <c r="C8" s="18" t="s">
        <v>146</v>
      </c>
      <c r="D8" s="16"/>
      <c r="E8" s="18" t="s">
        <v>137</v>
      </c>
      <c r="F8" s="16" t="s">
        <v>30</v>
      </c>
      <c r="G8" s="11">
        <v>6</v>
      </c>
      <c r="H8" s="12">
        <v>45386</v>
      </c>
    </row>
    <row r="9" spans="1:8" x14ac:dyDescent="0.3">
      <c r="A9" s="11">
        <v>441501</v>
      </c>
      <c r="B9" s="18" t="s">
        <v>139</v>
      </c>
      <c r="C9" s="18" t="s">
        <v>91</v>
      </c>
      <c r="D9" s="16">
        <v>745098418</v>
      </c>
      <c r="E9" s="18" t="s">
        <v>140</v>
      </c>
      <c r="F9" s="16" t="s">
        <v>30</v>
      </c>
      <c r="G9" s="11">
        <v>1</v>
      </c>
      <c r="H9" s="12">
        <v>45404</v>
      </c>
    </row>
    <row r="10" spans="1:8" x14ac:dyDescent="0.3">
      <c r="A10" s="11">
        <v>222101</v>
      </c>
      <c r="B10" s="18" t="s">
        <v>344</v>
      </c>
      <c r="C10" s="18" t="s">
        <v>32</v>
      </c>
      <c r="D10" s="16"/>
      <c r="E10" s="18" t="s">
        <v>345</v>
      </c>
      <c r="F10" s="16" t="s">
        <v>30</v>
      </c>
      <c r="G10" s="11">
        <v>1</v>
      </c>
      <c r="H10" s="12">
        <v>45412</v>
      </c>
    </row>
    <row r="11" spans="1:8" x14ac:dyDescent="0.3">
      <c r="A11" s="11">
        <v>532203</v>
      </c>
      <c r="B11" s="18" t="s">
        <v>189</v>
      </c>
      <c r="C11" s="18" t="s">
        <v>26</v>
      </c>
      <c r="D11" s="16">
        <v>262314579</v>
      </c>
      <c r="E11" s="18" t="s">
        <v>142</v>
      </c>
      <c r="F11" s="16" t="s">
        <v>30</v>
      </c>
      <c r="G11" s="11">
        <v>4</v>
      </c>
      <c r="H11" s="12">
        <v>45412</v>
      </c>
    </row>
    <row r="12" spans="1:8" x14ac:dyDescent="0.3">
      <c r="A12" s="11">
        <v>513201</v>
      </c>
      <c r="B12" s="18" t="s">
        <v>224</v>
      </c>
      <c r="C12" s="18" t="s">
        <v>223</v>
      </c>
      <c r="D12" s="16">
        <v>770102003</v>
      </c>
      <c r="E12" s="18" t="s">
        <v>152</v>
      </c>
      <c r="F12" s="16" t="s">
        <v>30</v>
      </c>
      <c r="G12" s="11">
        <v>1</v>
      </c>
      <c r="H12" s="12">
        <v>45397</v>
      </c>
    </row>
    <row r="13" spans="1:8" x14ac:dyDescent="0.3">
      <c r="A13" s="11">
        <v>513201</v>
      </c>
      <c r="B13" s="18" t="s">
        <v>226</v>
      </c>
      <c r="C13" s="18" t="s">
        <v>32</v>
      </c>
      <c r="D13" s="16"/>
      <c r="E13" s="18" t="s">
        <v>152</v>
      </c>
      <c r="F13" s="16" t="s">
        <v>30</v>
      </c>
      <c r="G13" s="11">
        <v>3</v>
      </c>
      <c r="H13" s="12">
        <v>45412</v>
      </c>
    </row>
    <row r="14" spans="1:8" x14ac:dyDescent="0.3">
      <c r="A14" s="11">
        <v>516201</v>
      </c>
      <c r="B14" s="18" t="s">
        <v>226</v>
      </c>
      <c r="C14" s="18" t="s">
        <v>32</v>
      </c>
      <c r="D14" s="16"/>
      <c r="E14" s="18" t="s">
        <v>39</v>
      </c>
      <c r="F14" s="16" t="s">
        <v>30</v>
      </c>
      <c r="G14" s="11">
        <v>2</v>
      </c>
      <c r="H14" s="12">
        <v>45412</v>
      </c>
    </row>
    <row r="15" spans="1:8" x14ac:dyDescent="0.3">
      <c r="A15" s="11">
        <v>523003</v>
      </c>
      <c r="B15" s="18" t="s">
        <v>170</v>
      </c>
      <c r="C15" s="18" t="s">
        <v>146</v>
      </c>
      <c r="D15" s="16">
        <v>753147318</v>
      </c>
      <c r="E15" s="18" t="s">
        <v>232</v>
      </c>
      <c r="F15" s="16" t="s">
        <v>30</v>
      </c>
      <c r="G15" s="11">
        <v>1</v>
      </c>
      <c r="H15" s="12">
        <v>45411</v>
      </c>
    </row>
    <row r="16" spans="1:8" x14ac:dyDescent="0.3">
      <c r="A16" s="11">
        <v>833204</v>
      </c>
      <c r="B16" s="18" t="s">
        <v>113</v>
      </c>
      <c r="C16" s="18" t="s">
        <v>26</v>
      </c>
      <c r="D16" s="16"/>
      <c r="E16" s="18" t="s">
        <v>346</v>
      </c>
      <c r="F16" s="16" t="s">
        <v>30</v>
      </c>
      <c r="G16" s="11">
        <v>1</v>
      </c>
      <c r="H16" s="12">
        <v>45412</v>
      </c>
    </row>
    <row r="17" spans="1:8" x14ac:dyDescent="0.3">
      <c r="A17" s="11">
        <v>911201</v>
      </c>
      <c r="B17" s="18" t="s">
        <v>335</v>
      </c>
      <c r="C17" s="18" t="s">
        <v>146</v>
      </c>
      <c r="D17" s="16"/>
      <c r="E17" s="18" t="s">
        <v>65</v>
      </c>
      <c r="F17" s="16" t="s">
        <v>30</v>
      </c>
      <c r="G17" s="11">
        <v>3</v>
      </c>
      <c r="H17" s="12">
        <v>45386</v>
      </c>
    </row>
    <row r="18" spans="1:8" x14ac:dyDescent="0.3">
      <c r="A18" s="11">
        <v>911201</v>
      </c>
      <c r="B18" s="18" t="s">
        <v>165</v>
      </c>
      <c r="C18" s="18" t="s">
        <v>32</v>
      </c>
      <c r="D18" s="16"/>
      <c r="E18" s="18" t="s">
        <v>65</v>
      </c>
      <c r="F18" s="16" t="s">
        <v>30</v>
      </c>
      <c r="G18" s="11">
        <v>1</v>
      </c>
      <c r="H18" s="12">
        <v>45397</v>
      </c>
    </row>
    <row r="19" spans="1:8" x14ac:dyDescent="0.3">
      <c r="A19" s="11">
        <v>432101</v>
      </c>
      <c r="B19" s="18" t="s">
        <v>244</v>
      </c>
      <c r="C19" s="18" t="s">
        <v>188</v>
      </c>
      <c r="D19" s="16">
        <v>745799044</v>
      </c>
      <c r="E19" s="18" t="s">
        <v>289</v>
      </c>
      <c r="F19" s="16" t="s">
        <v>30</v>
      </c>
      <c r="G19" s="11">
        <v>1</v>
      </c>
      <c r="H19" s="12">
        <v>45453</v>
      </c>
    </row>
    <row r="20" spans="1:8" x14ac:dyDescent="0.3">
      <c r="A20" s="11">
        <v>941201</v>
      </c>
      <c r="B20" s="18" t="s">
        <v>374</v>
      </c>
      <c r="C20" s="18" t="s">
        <v>32</v>
      </c>
      <c r="D20" s="16"/>
      <c r="E20" s="18" t="s">
        <v>145</v>
      </c>
      <c r="F20" s="16" t="s">
        <v>30</v>
      </c>
      <c r="G20" s="11">
        <v>1</v>
      </c>
      <c r="H20" s="12">
        <v>45412</v>
      </c>
    </row>
    <row r="21" spans="1:8" x14ac:dyDescent="0.3">
      <c r="A21" s="11">
        <v>941201</v>
      </c>
      <c r="B21" s="18" t="s">
        <v>335</v>
      </c>
      <c r="C21" s="18" t="s">
        <v>146</v>
      </c>
      <c r="D21" s="16"/>
      <c r="E21" s="18" t="s">
        <v>145</v>
      </c>
      <c r="F21" s="16" t="s">
        <v>30</v>
      </c>
      <c r="G21" s="11">
        <v>6</v>
      </c>
      <c r="H21" s="12">
        <v>45386</v>
      </c>
    </row>
    <row r="22" spans="1:8" x14ac:dyDescent="0.3">
      <c r="A22" s="11">
        <v>522303</v>
      </c>
      <c r="B22" s="18" t="s">
        <v>376</v>
      </c>
      <c r="C22" s="18" t="s">
        <v>26</v>
      </c>
      <c r="D22" s="16">
        <v>749346762</v>
      </c>
      <c r="E22" s="18" t="s">
        <v>47</v>
      </c>
      <c r="F22" s="16" t="s">
        <v>30</v>
      </c>
      <c r="G22" s="11">
        <v>1</v>
      </c>
      <c r="H22" s="12">
        <v>45387</v>
      </c>
    </row>
    <row r="23" spans="1:8" x14ac:dyDescent="0.3">
      <c r="A23" s="11">
        <v>522303</v>
      </c>
      <c r="B23" s="18" t="s">
        <v>379</v>
      </c>
      <c r="C23" s="18" t="s">
        <v>378</v>
      </c>
      <c r="D23" s="16">
        <v>748566767</v>
      </c>
      <c r="E23" s="18" t="s">
        <v>47</v>
      </c>
      <c r="F23" s="16" t="s">
        <v>30</v>
      </c>
      <c r="G23" s="11">
        <v>1</v>
      </c>
      <c r="H23" s="12">
        <v>45386</v>
      </c>
    </row>
    <row r="24" spans="1:8" x14ac:dyDescent="0.3">
      <c r="A24" s="11">
        <v>522303</v>
      </c>
      <c r="B24" s="18" t="s">
        <v>163</v>
      </c>
      <c r="C24" s="18" t="s">
        <v>162</v>
      </c>
      <c r="D24" s="16">
        <v>743491447</v>
      </c>
      <c r="E24" s="18" t="s">
        <v>47</v>
      </c>
      <c r="F24" s="16" t="s">
        <v>30</v>
      </c>
      <c r="G24" s="11">
        <v>1</v>
      </c>
      <c r="H24" s="12">
        <v>45386</v>
      </c>
    </row>
    <row r="25" spans="1:8" x14ac:dyDescent="0.3">
      <c r="A25" s="11">
        <v>522303</v>
      </c>
      <c r="B25" s="18" t="s">
        <v>204</v>
      </c>
      <c r="C25" s="18" t="s">
        <v>91</v>
      </c>
      <c r="D25" s="16"/>
      <c r="E25" s="18" t="s">
        <v>47</v>
      </c>
      <c r="F25" s="16" t="s">
        <v>30</v>
      </c>
      <c r="G25" s="11">
        <v>5</v>
      </c>
      <c r="H25" s="12">
        <v>45396</v>
      </c>
    </row>
    <row r="26" spans="1:8" x14ac:dyDescent="0.3">
      <c r="A26" s="11">
        <v>432111</v>
      </c>
      <c r="B26" s="18" t="s">
        <v>381</v>
      </c>
      <c r="C26" s="18" t="s">
        <v>32</v>
      </c>
      <c r="D26" s="16">
        <v>744993899</v>
      </c>
      <c r="E26" s="18" t="s">
        <v>67</v>
      </c>
      <c r="F26" s="16" t="s">
        <v>30</v>
      </c>
      <c r="G26" s="11">
        <v>1</v>
      </c>
      <c r="H26" s="12">
        <v>45413</v>
      </c>
    </row>
    <row r="27" spans="1:8" x14ac:dyDescent="0.3">
      <c r="A27" s="11">
        <v>933303</v>
      </c>
      <c r="B27" s="18" t="s">
        <v>83</v>
      </c>
      <c r="C27" s="18" t="s">
        <v>32</v>
      </c>
      <c r="D27" s="16" t="s">
        <v>85</v>
      </c>
      <c r="E27" s="18" t="s">
        <v>48</v>
      </c>
      <c r="F27" s="16" t="s">
        <v>30</v>
      </c>
      <c r="G27" s="11">
        <v>1</v>
      </c>
      <c r="H27" s="12">
        <v>45413</v>
      </c>
    </row>
    <row r="28" spans="1:8" x14ac:dyDescent="0.3">
      <c r="A28" s="11">
        <v>933303</v>
      </c>
      <c r="B28" s="18" t="s">
        <v>182</v>
      </c>
      <c r="C28" s="18" t="s">
        <v>26</v>
      </c>
      <c r="D28" s="16">
        <v>262371116</v>
      </c>
      <c r="E28" s="18" t="s">
        <v>48</v>
      </c>
      <c r="F28" s="16" t="s">
        <v>30</v>
      </c>
      <c r="G28" s="11">
        <v>1</v>
      </c>
      <c r="H28" s="12">
        <v>45412</v>
      </c>
    </row>
    <row r="29" spans="1:8" x14ac:dyDescent="0.3">
      <c r="A29" s="11">
        <v>933303</v>
      </c>
      <c r="B29" s="18" t="s">
        <v>154</v>
      </c>
      <c r="C29" s="18" t="s">
        <v>26</v>
      </c>
      <c r="D29" s="16">
        <v>747519080</v>
      </c>
      <c r="E29" s="18" t="s">
        <v>48</v>
      </c>
      <c r="F29" s="16" t="s">
        <v>30</v>
      </c>
      <c r="G29" s="11">
        <v>2</v>
      </c>
      <c r="H29" s="12">
        <v>45412</v>
      </c>
    </row>
    <row r="30" spans="1:8" x14ac:dyDescent="0.3">
      <c r="A30" s="11">
        <v>834201</v>
      </c>
      <c r="B30" s="18" t="s">
        <v>274</v>
      </c>
      <c r="C30" s="18" t="s">
        <v>293</v>
      </c>
      <c r="D30" s="16"/>
      <c r="E30" s="18" t="s">
        <v>309</v>
      </c>
      <c r="F30" s="16" t="s">
        <v>30</v>
      </c>
      <c r="G30" s="11">
        <v>5</v>
      </c>
      <c r="H30" s="12">
        <v>45412</v>
      </c>
    </row>
    <row r="31" spans="1:8" x14ac:dyDescent="0.3">
      <c r="A31" s="11">
        <v>723103</v>
      </c>
      <c r="B31" s="18" t="s">
        <v>208</v>
      </c>
      <c r="C31" s="18" t="s">
        <v>207</v>
      </c>
      <c r="D31" s="16">
        <v>756652420</v>
      </c>
      <c r="E31" s="18" t="s">
        <v>49</v>
      </c>
      <c r="F31" s="16" t="s">
        <v>30</v>
      </c>
      <c r="G31" s="11">
        <v>1</v>
      </c>
      <c r="H31" s="12">
        <v>45385</v>
      </c>
    </row>
    <row r="32" spans="1:8" x14ac:dyDescent="0.3">
      <c r="A32" s="11">
        <v>723302</v>
      </c>
      <c r="B32" s="18" t="s">
        <v>236</v>
      </c>
      <c r="C32" s="18" t="s">
        <v>235</v>
      </c>
      <c r="D32" s="16"/>
      <c r="E32" s="18" t="s">
        <v>109</v>
      </c>
      <c r="F32" s="16" t="s">
        <v>30</v>
      </c>
      <c r="G32" s="11">
        <v>5</v>
      </c>
      <c r="H32" s="12">
        <v>45400</v>
      </c>
    </row>
    <row r="33" spans="1:8" x14ac:dyDescent="0.3">
      <c r="A33" s="11">
        <v>911101</v>
      </c>
      <c r="B33" s="18" t="s">
        <v>390</v>
      </c>
      <c r="C33" s="18" t="s">
        <v>40</v>
      </c>
      <c r="D33" s="16"/>
      <c r="E33" s="18" t="s">
        <v>310</v>
      </c>
      <c r="F33" s="16" t="s">
        <v>30</v>
      </c>
      <c r="G33" s="11">
        <v>1</v>
      </c>
      <c r="H33" s="12">
        <v>45386</v>
      </c>
    </row>
    <row r="34" spans="1:8" x14ac:dyDescent="0.3">
      <c r="A34" s="11">
        <v>932903</v>
      </c>
      <c r="B34" s="18" t="s">
        <v>119</v>
      </c>
      <c r="C34" s="18" t="s">
        <v>77</v>
      </c>
      <c r="D34" s="16">
        <v>773799723</v>
      </c>
      <c r="E34" s="18" t="s">
        <v>120</v>
      </c>
      <c r="F34" s="16" t="s">
        <v>30</v>
      </c>
      <c r="G34" s="11">
        <v>1</v>
      </c>
      <c r="H34" s="12">
        <v>45401</v>
      </c>
    </row>
    <row r="35" spans="1:8" x14ac:dyDescent="0.3">
      <c r="A35" s="11">
        <v>932906</v>
      </c>
      <c r="B35" s="18" t="s">
        <v>99</v>
      </c>
      <c r="C35" s="18" t="s">
        <v>40</v>
      </c>
      <c r="D35" s="16">
        <v>775646712</v>
      </c>
      <c r="E35" s="18" t="s">
        <v>69</v>
      </c>
      <c r="F35" s="16" t="s">
        <v>30</v>
      </c>
      <c r="G35" s="11">
        <v>2</v>
      </c>
      <c r="H35" s="12">
        <v>45399</v>
      </c>
    </row>
    <row r="36" spans="1:8" x14ac:dyDescent="0.3">
      <c r="A36" s="11">
        <v>932906</v>
      </c>
      <c r="B36" s="18" t="s">
        <v>255</v>
      </c>
      <c r="C36" s="18" t="s">
        <v>254</v>
      </c>
      <c r="D36" s="16">
        <v>262480059</v>
      </c>
      <c r="E36" s="18" t="s">
        <v>69</v>
      </c>
      <c r="F36" s="16" t="s">
        <v>30</v>
      </c>
      <c r="G36" s="11">
        <v>1</v>
      </c>
      <c r="H36" s="12">
        <v>45400</v>
      </c>
    </row>
    <row r="37" spans="1:8" x14ac:dyDescent="0.3">
      <c r="A37" s="11">
        <v>932906</v>
      </c>
      <c r="B37" s="18" t="s">
        <v>394</v>
      </c>
      <c r="C37" s="18" t="s">
        <v>32</v>
      </c>
      <c r="D37" s="16"/>
      <c r="E37" s="18" t="s">
        <v>69</v>
      </c>
      <c r="F37" s="16" t="s">
        <v>30</v>
      </c>
      <c r="G37" s="11">
        <v>1</v>
      </c>
      <c r="H37" s="12">
        <v>45398</v>
      </c>
    </row>
    <row r="38" spans="1:8" x14ac:dyDescent="0.3">
      <c r="A38" s="11">
        <v>932906</v>
      </c>
      <c r="B38" s="18" t="s">
        <v>167</v>
      </c>
      <c r="C38" s="18" t="s">
        <v>26</v>
      </c>
      <c r="D38" s="16">
        <v>758067149</v>
      </c>
      <c r="E38" s="18" t="s">
        <v>69</v>
      </c>
      <c r="F38" s="16" t="s">
        <v>30</v>
      </c>
      <c r="G38" s="11">
        <v>1</v>
      </c>
      <c r="H38" s="12">
        <v>45386</v>
      </c>
    </row>
    <row r="39" spans="1:8" x14ac:dyDescent="0.3">
      <c r="A39" s="11">
        <v>931301</v>
      </c>
      <c r="B39" s="18" t="s">
        <v>158</v>
      </c>
      <c r="C39" s="18" t="s">
        <v>32</v>
      </c>
      <c r="D39" s="16"/>
      <c r="E39" s="18" t="s">
        <v>51</v>
      </c>
      <c r="F39" s="16" t="s">
        <v>30</v>
      </c>
      <c r="G39" s="11">
        <v>1</v>
      </c>
      <c r="H39" s="12">
        <v>45412</v>
      </c>
    </row>
    <row r="40" spans="1:8" x14ac:dyDescent="0.3">
      <c r="A40" s="11">
        <v>931301</v>
      </c>
      <c r="B40" s="18" t="s">
        <v>395</v>
      </c>
      <c r="C40" s="18" t="s">
        <v>32</v>
      </c>
      <c r="D40" s="16">
        <v>751259576</v>
      </c>
      <c r="E40" s="18" t="s">
        <v>51</v>
      </c>
      <c r="F40" s="16" t="s">
        <v>30</v>
      </c>
      <c r="G40" s="11">
        <v>5</v>
      </c>
      <c r="H40" s="12">
        <v>45565</v>
      </c>
    </row>
    <row r="41" spans="1:8" x14ac:dyDescent="0.3">
      <c r="A41" s="11">
        <v>931301</v>
      </c>
      <c r="B41" s="18" t="s">
        <v>268</v>
      </c>
      <c r="C41" s="18" t="s">
        <v>104</v>
      </c>
      <c r="D41" s="16">
        <v>723586500</v>
      </c>
      <c r="E41" s="18" t="s">
        <v>51</v>
      </c>
      <c r="F41" s="16" t="s">
        <v>30</v>
      </c>
      <c r="G41" s="11">
        <v>10</v>
      </c>
      <c r="H41" s="12">
        <v>45385</v>
      </c>
    </row>
    <row r="42" spans="1:8" x14ac:dyDescent="0.3">
      <c r="A42" s="11">
        <v>931203</v>
      </c>
      <c r="B42" s="18" t="s">
        <v>397</v>
      </c>
      <c r="C42" s="18" t="s">
        <v>32</v>
      </c>
      <c r="D42" s="16">
        <v>722631302</v>
      </c>
      <c r="E42" s="18" t="s">
        <v>101</v>
      </c>
      <c r="F42" s="16" t="s">
        <v>30</v>
      </c>
      <c r="G42" s="11">
        <v>2</v>
      </c>
      <c r="H42" s="12">
        <v>45412</v>
      </c>
    </row>
    <row r="43" spans="1:8" x14ac:dyDescent="0.3">
      <c r="A43" s="11">
        <v>931302</v>
      </c>
      <c r="B43" s="18" t="s">
        <v>268</v>
      </c>
      <c r="C43" s="18" t="s">
        <v>104</v>
      </c>
      <c r="D43" s="16">
        <v>723586500</v>
      </c>
      <c r="E43" s="18" t="s">
        <v>52</v>
      </c>
      <c r="F43" s="16" t="s">
        <v>30</v>
      </c>
      <c r="G43" s="11">
        <v>10</v>
      </c>
      <c r="H43" s="12">
        <v>45385</v>
      </c>
    </row>
    <row r="44" spans="1:8" x14ac:dyDescent="0.3">
      <c r="A44" s="11">
        <v>513102</v>
      </c>
      <c r="B44" s="18" t="s">
        <v>226</v>
      </c>
      <c r="C44" s="18" t="s">
        <v>32</v>
      </c>
      <c r="D44" s="16"/>
      <c r="E44" s="18" t="s">
        <v>148</v>
      </c>
      <c r="F44" s="16" t="s">
        <v>30</v>
      </c>
      <c r="G44" s="11">
        <v>3</v>
      </c>
      <c r="H44" s="12">
        <v>45412</v>
      </c>
    </row>
    <row r="45" spans="1:8" x14ac:dyDescent="0.3">
      <c r="A45" s="11">
        <v>751203</v>
      </c>
      <c r="B45" s="18" t="s">
        <v>262</v>
      </c>
      <c r="C45" s="18" t="s">
        <v>32</v>
      </c>
      <c r="D45" s="16">
        <v>757986390</v>
      </c>
      <c r="E45" s="18" t="s">
        <v>263</v>
      </c>
      <c r="F45" s="16" t="s">
        <v>30</v>
      </c>
      <c r="G45" s="11">
        <v>1</v>
      </c>
      <c r="H45" s="12">
        <v>45401</v>
      </c>
    </row>
    <row r="46" spans="1:8" x14ac:dyDescent="0.3">
      <c r="A46" s="11">
        <v>832201</v>
      </c>
      <c r="B46" s="18" t="s">
        <v>268</v>
      </c>
      <c r="C46" s="18" t="s">
        <v>104</v>
      </c>
      <c r="D46" s="16">
        <v>756588588</v>
      </c>
      <c r="E46" s="18" t="s">
        <v>54</v>
      </c>
      <c r="F46" s="16" t="s">
        <v>30</v>
      </c>
      <c r="G46" s="11">
        <v>1</v>
      </c>
      <c r="H46" s="12">
        <v>45431</v>
      </c>
    </row>
    <row r="47" spans="1:8" x14ac:dyDescent="0.3">
      <c r="A47" s="11">
        <v>721208</v>
      </c>
      <c r="B47" s="18" t="s">
        <v>158</v>
      </c>
      <c r="C47" s="18" t="s">
        <v>32</v>
      </c>
      <c r="D47" s="16"/>
      <c r="E47" s="18" t="s">
        <v>408</v>
      </c>
      <c r="F47" s="16" t="s">
        <v>30</v>
      </c>
      <c r="G47" s="11">
        <v>1</v>
      </c>
      <c r="H47" s="12">
        <v>45412</v>
      </c>
    </row>
    <row r="48" spans="1:8" x14ac:dyDescent="0.3">
      <c r="A48" s="11">
        <v>752201</v>
      </c>
      <c r="B48" s="18" t="s">
        <v>167</v>
      </c>
      <c r="C48" s="18" t="s">
        <v>26</v>
      </c>
      <c r="D48" s="16">
        <v>758067149</v>
      </c>
      <c r="E48" s="18" t="s">
        <v>72</v>
      </c>
      <c r="F48" s="16" t="s">
        <v>30</v>
      </c>
      <c r="G48" s="11">
        <v>1</v>
      </c>
      <c r="H48" s="12">
        <v>45390</v>
      </c>
    </row>
    <row r="49" spans="1:8" x14ac:dyDescent="0.3">
      <c r="A49" s="11">
        <v>721312</v>
      </c>
      <c r="B49" s="18" t="s">
        <v>158</v>
      </c>
      <c r="C49" s="18" t="s">
        <v>32</v>
      </c>
      <c r="D49" s="16"/>
      <c r="E49" s="18" t="s">
        <v>218</v>
      </c>
      <c r="F49" s="16" t="s">
        <v>30</v>
      </c>
      <c r="G49" s="11">
        <v>1</v>
      </c>
      <c r="H49" s="12">
        <v>45412</v>
      </c>
    </row>
    <row r="50" spans="1:8" x14ac:dyDescent="0.3">
      <c r="A50" s="11">
        <v>752104</v>
      </c>
      <c r="B50" s="18" t="s">
        <v>119</v>
      </c>
      <c r="C50" s="18" t="s">
        <v>77</v>
      </c>
      <c r="D50" s="16">
        <v>773799723</v>
      </c>
      <c r="E50" s="18" t="s">
        <v>134</v>
      </c>
      <c r="F50" s="16" t="s">
        <v>30</v>
      </c>
      <c r="G50" s="11">
        <v>1</v>
      </c>
      <c r="H50" s="12">
        <v>45401</v>
      </c>
    </row>
    <row r="51" spans="1:8" x14ac:dyDescent="0.3">
      <c r="A51" s="11">
        <v>522101</v>
      </c>
      <c r="B51" s="18" t="s">
        <v>414</v>
      </c>
      <c r="C51" s="18" t="s">
        <v>26</v>
      </c>
      <c r="D51" s="16"/>
      <c r="E51" s="18" t="s">
        <v>74</v>
      </c>
      <c r="F51" s="16" t="s">
        <v>30</v>
      </c>
      <c r="G51" s="11">
        <v>1</v>
      </c>
      <c r="H51" s="12">
        <v>45387</v>
      </c>
    </row>
    <row r="52" spans="1:8" x14ac:dyDescent="0.3">
      <c r="A52" s="11">
        <v>712607</v>
      </c>
      <c r="B52" s="18" t="s">
        <v>259</v>
      </c>
      <c r="C52" s="18" t="s">
        <v>146</v>
      </c>
      <c r="D52" s="16"/>
      <c r="E52" s="18" t="s">
        <v>425</v>
      </c>
      <c r="F52" s="16" t="s">
        <v>30</v>
      </c>
      <c r="G52" s="11">
        <v>1</v>
      </c>
      <c r="H52" s="12">
        <v>45387</v>
      </c>
    </row>
    <row r="53" spans="1:8" x14ac:dyDescent="0.3">
      <c r="A53" s="11">
        <v>711203</v>
      </c>
      <c r="B53" s="18" t="s">
        <v>158</v>
      </c>
      <c r="C53" s="18" t="s">
        <v>32</v>
      </c>
      <c r="D53" s="16"/>
      <c r="E53" s="18" t="s">
        <v>219</v>
      </c>
      <c r="F53" s="16" t="s">
        <v>30</v>
      </c>
      <c r="G53" s="11">
        <v>1</v>
      </c>
      <c r="H53" s="12">
        <v>45412</v>
      </c>
    </row>
    <row r="54" spans="1:8" x14ac:dyDescent="0.3">
      <c r="A54" s="11"/>
      <c r="B54" s="18"/>
      <c r="C54" s="18"/>
      <c r="D54" s="16"/>
      <c r="E54" s="18"/>
      <c r="F54" s="6" t="s">
        <v>11</v>
      </c>
      <c r="G54" s="27">
        <f>SUM(G2:G53)</f>
        <v>112</v>
      </c>
      <c r="H54" s="12"/>
    </row>
    <row r="55" spans="1:8" x14ac:dyDescent="0.3">
      <c r="A55" s="7" t="s">
        <v>6</v>
      </c>
      <c r="B55" s="8" t="s">
        <v>2</v>
      </c>
      <c r="C55" s="8" t="s">
        <v>1</v>
      </c>
      <c r="D55" s="8" t="s">
        <v>7</v>
      </c>
      <c r="E55" s="8" t="s">
        <v>3</v>
      </c>
      <c r="F55" s="8" t="s">
        <v>10</v>
      </c>
      <c r="G55" s="8" t="s">
        <v>8</v>
      </c>
      <c r="H55" s="8" t="s">
        <v>0</v>
      </c>
    </row>
    <row r="56" spans="1:8" x14ac:dyDescent="0.3">
      <c r="A56" s="11">
        <v>334303</v>
      </c>
      <c r="B56" s="18" t="s">
        <v>335</v>
      </c>
      <c r="C56" s="18" t="s">
        <v>146</v>
      </c>
      <c r="D56" s="16"/>
      <c r="E56" s="18" t="s">
        <v>343</v>
      </c>
      <c r="F56" s="16" t="s">
        <v>37</v>
      </c>
      <c r="G56" s="11">
        <v>2</v>
      </c>
      <c r="H56" s="12">
        <v>45386</v>
      </c>
    </row>
    <row r="57" spans="1:8" x14ac:dyDescent="0.3">
      <c r="A57" s="11">
        <v>513201</v>
      </c>
      <c r="B57" s="18" t="s">
        <v>335</v>
      </c>
      <c r="C57" s="18" t="s">
        <v>146</v>
      </c>
      <c r="D57" s="16"/>
      <c r="E57" s="18" t="s">
        <v>152</v>
      </c>
      <c r="F57" s="16" t="s">
        <v>37</v>
      </c>
      <c r="G57" s="11">
        <v>4</v>
      </c>
      <c r="H57" s="12">
        <v>45386</v>
      </c>
    </row>
    <row r="58" spans="1:8" x14ac:dyDescent="0.3">
      <c r="A58" s="11">
        <v>512001</v>
      </c>
      <c r="B58" s="18" t="s">
        <v>335</v>
      </c>
      <c r="C58" s="18" t="s">
        <v>146</v>
      </c>
      <c r="D58" s="16"/>
      <c r="E58" s="18" t="s">
        <v>38</v>
      </c>
      <c r="F58" s="16" t="s">
        <v>37</v>
      </c>
      <c r="G58" s="11">
        <v>3</v>
      </c>
      <c r="H58" s="12">
        <v>45386</v>
      </c>
    </row>
    <row r="59" spans="1:8" x14ac:dyDescent="0.3">
      <c r="A59" s="11">
        <v>833201</v>
      </c>
      <c r="B59" s="18" t="s">
        <v>192</v>
      </c>
      <c r="C59" s="18" t="s">
        <v>32</v>
      </c>
      <c r="D59" s="16"/>
      <c r="E59" s="18" t="s">
        <v>60</v>
      </c>
      <c r="F59" s="16" t="s">
        <v>37</v>
      </c>
      <c r="G59" s="11">
        <v>1</v>
      </c>
      <c r="H59" s="12">
        <v>45442</v>
      </c>
    </row>
    <row r="60" spans="1:8" x14ac:dyDescent="0.3">
      <c r="A60" s="11">
        <v>821908</v>
      </c>
      <c r="B60" s="18" t="s">
        <v>79</v>
      </c>
      <c r="C60" s="18" t="s">
        <v>32</v>
      </c>
      <c r="D60" s="16">
        <v>740253670</v>
      </c>
      <c r="E60" s="18" t="s">
        <v>78</v>
      </c>
      <c r="F60" s="16" t="s">
        <v>37</v>
      </c>
      <c r="G60" s="11">
        <v>5</v>
      </c>
      <c r="H60" s="12">
        <v>45397</v>
      </c>
    </row>
    <row r="61" spans="1:8" x14ac:dyDescent="0.3">
      <c r="A61" s="11">
        <v>352119</v>
      </c>
      <c r="B61" s="18" t="s">
        <v>240</v>
      </c>
      <c r="C61" s="18" t="s">
        <v>32</v>
      </c>
      <c r="D61" s="16">
        <v>733210613</v>
      </c>
      <c r="E61" s="18" t="s">
        <v>241</v>
      </c>
      <c r="F61" s="16" t="s">
        <v>37</v>
      </c>
      <c r="G61" s="11">
        <v>1</v>
      </c>
      <c r="H61" s="12">
        <v>45401</v>
      </c>
    </row>
    <row r="62" spans="1:8" x14ac:dyDescent="0.3">
      <c r="A62" s="11">
        <v>522303</v>
      </c>
      <c r="B62" s="18" t="s">
        <v>296</v>
      </c>
      <c r="C62" s="18" t="s">
        <v>26</v>
      </c>
      <c r="D62" s="16"/>
      <c r="E62" s="18" t="s">
        <v>47</v>
      </c>
      <c r="F62" s="16" t="s">
        <v>37</v>
      </c>
      <c r="G62" s="11">
        <v>2</v>
      </c>
      <c r="H62" s="12">
        <v>45385</v>
      </c>
    </row>
    <row r="63" spans="1:8" x14ac:dyDescent="0.3">
      <c r="A63" s="11">
        <v>432111</v>
      </c>
      <c r="B63" s="18" t="s">
        <v>66</v>
      </c>
      <c r="C63" s="18" t="s">
        <v>59</v>
      </c>
      <c r="D63" s="16"/>
      <c r="E63" s="18" t="s">
        <v>67</v>
      </c>
      <c r="F63" s="16" t="s">
        <v>37</v>
      </c>
      <c r="G63" s="11">
        <v>1</v>
      </c>
      <c r="H63" s="12">
        <v>45657</v>
      </c>
    </row>
    <row r="64" spans="1:8" x14ac:dyDescent="0.3">
      <c r="A64" s="11">
        <v>723307</v>
      </c>
      <c r="B64" s="18" t="s">
        <v>79</v>
      </c>
      <c r="C64" s="18" t="s">
        <v>32</v>
      </c>
      <c r="D64" s="16">
        <v>740253670</v>
      </c>
      <c r="E64" s="18" t="s">
        <v>92</v>
      </c>
      <c r="F64" s="16" t="s">
        <v>37</v>
      </c>
      <c r="G64" s="11">
        <v>1</v>
      </c>
      <c r="H64" s="12">
        <v>45397</v>
      </c>
    </row>
    <row r="65" spans="1:8" x14ac:dyDescent="0.3">
      <c r="A65" s="11">
        <v>513102</v>
      </c>
      <c r="B65" s="18" t="s">
        <v>335</v>
      </c>
      <c r="C65" s="18" t="s">
        <v>146</v>
      </c>
      <c r="D65" s="16"/>
      <c r="E65" s="18" t="s">
        <v>148</v>
      </c>
      <c r="F65" s="16" t="s">
        <v>37</v>
      </c>
      <c r="G65" s="11">
        <v>6</v>
      </c>
      <c r="H65" s="12">
        <v>45386</v>
      </c>
    </row>
    <row r="66" spans="1:8" x14ac:dyDescent="0.3">
      <c r="A66" s="11">
        <v>332202</v>
      </c>
      <c r="B66" s="18" t="s">
        <v>402</v>
      </c>
      <c r="C66" s="18" t="s">
        <v>32</v>
      </c>
      <c r="D66" s="16"/>
      <c r="E66" s="18" t="s">
        <v>318</v>
      </c>
      <c r="F66" s="16" t="s">
        <v>37</v>
      </c>
      <c r="G66" s="11">
        <v>1</v>
      </c>
      <c r="H66" s="12">
        <v>45443</v>
      </c>
    </row>
    <row r="67" spans="1:8" x14ac:dyDescent="0.3">
      <c r="A67" s="11">
        <v>343401</v>
      </c>
      <c r="B67" s="18" t="s">
        <v>335</v>
      </c>
      <c r="C67" s="18" t="s">
        <v>146</v>
      </c>
      <c r="D67" s="16"/>
      <c r="E67" s="18" t="s">
        <v>404</v>
      </c>
      <c r="F67" s="16" t="s">
        <v>37</v>
      </c>
      <c r="G67" s="11">
        <v>1</v>
      </c>
      <c r="H67" s="12">
        <v>45386</v>
      </c>
    </row>
    <row r="68" spans="1:8" x14ac:dyDescent="0.3">
      <c r="A68" s="11">
        <v>243103</v>
      </c>
      <c r="B68" s="18" t="s">
        <v>405</v>
      </c>
      <c r="C68" s="18" t="s">
        <v>26</v>
      </c>
      <c r="D68" s="16"/>
      <c r="E68" s="18" t="s">
        <v>406</v>
      </c>
      <c r="F68" s="16" t="s">
        <v>37</v>
      </c>
      <c r="G68" s="11">
        <v>1</v>
      </c>
      <c r="H68" s="12">
        <v>45409</v>
      </c>
    </row>
    <row r="69" spans="1:8" x14ac:dyDescent="0.3">
      <c r="A69" s="11">
        <v>311306</v>
      </c>
      <c r="B69" s="18" t="s">
        <v>83</v>
      </c>
      <c r="C69" s="18" t="s">
        <v>32</v>
      </c>
      <c r="D69" s="16" t="s">
        <v>85</v>
      </c>
      <c r="E69" s="18" t="s">
        <v>73</v>
      </c>
      <c r="F69" s="16" t="s">
        <v>37</v>
      </c>
      <c r="G69" s="11">
        <v>1</v>
      </c>
      <c r="H69" s="12">
        <v>45413</v>
      </c>
    </row>
    <row r="70" spans="1:8" x14ac:dyDescent="0.3">
      <c r="A70" s="11">
        <v>324004</v>
      </c>
      <c r="B70" s="18" t="s">
        <v>386</v>
      </c>
      <c r="C70" s="18" t="s">
        <v>385</v>
      </c>
      <c r="D70" s="16">
        <v>744904599</v>
      </c>
      <c r="E70" s="18" t="s">
        <v>413</v>
      </c>
      <c r="F70" s="16" t="s">
        <v>37</v>
      </c>
      <c r="G70" s="11">
        <v>1</v>
      </c>
      <c r="H70" s="12">
        <v>45413</v>
      </c>
    </row>
    <row r="71" spans="1:8" x14ac:dyDescent="0.3">
      <c r="A71" s="11">
        <v>522101</v>
      </c>
      <c r="B71" s="18" t="s">
        <v>419</v>
      </c>
      <c r="C71" s="18" t="s">
        <v>26</v>
      </c>
      <c r="D71" s="16">
        <v>742290527</v>
      </c>
      <c r="E71" s="18" t="s">
        <v>74</v>
      </c>
      <c r="F71" s="16" t="s">
        <v>37</v>
      </c>
      <c r="G71" s="11">
        <v>1</v>
      </c>
      <c r="H71" s="12">
        <v>45386</v>
      </c>
    </row>
    <row r="72" spans="1:8" x14ac:dyDescent="0.3">
      <c r="A72" s="11">
        <v>521201</v>
      </c>
      <c r="B72" s="18" t="s">
        <v>422</v>
      </c>
      <c r="C72" s="18" t="s">
        <v>146</v>
      </c>
      <c r="D72" s="16"/>
      <c r="E72" s="18" t="s">
        <v>423</v>
      </c>
      <c r="F72" s="16" t="s">
        <v>37</v>
      </c>
      <c r="G72" s="11">
        <v>1</v>
      </c>
      <c r="H72" s="12">
        <v>45409</v>
      </c>
    </row>
    <row r="73" spans="1:8" x14ac:dyDescent="0.3">
      <c r="A73" s="11"/>
      <c r="B73" s="18"/>
      <c r="C73" s="18"/>
      <c r="D73" s="16"/>
      <c r="E73" s="18"/>
      <c r="F73" s="6" t="s">
        <v>11</v>
      </c>
      <c r="G73" s="27">
        <f>SUM(G56:G72)</f>
        <v>33</v>
      </c>
      <c r="H73" s="12"/>
    </row>
    <row r="74" spans="1:8" x14ac:dyDescent="0.3">
      <c r="A74" s="7" t="s">
        <v>6</v>
      </c>
      <c r="B74" s="8" t="s">
        <v>2</v>
      </c>
      <c r="C74" s="8" t="s">
        <v>1</v>
      </c>
      <c r="D74" s="8" t="s">
        <v>7</v>
      </c>
      <c r="E74" s="8" t="s">
        <v>3</v>
      </c>
      <c r="F74" s="8" t="s">
        <v>10</v>
      </c>
      <c r="G74" s="8" t="s">
        <v>8</v>
      </c>
      <c r="H74" s="8" t="s">
        <v>0</v>
      </c>
    </row>
    <row r="75" spans="1:8" x14ac:dyDescent="0.3">
      <c r="A75" s="11">
        <v>242111</v>
      </c>
      <c r="B75" s="18" t="s">
        <v>325</v>
      </c>
      <c r="C75" s="18" t="s">
        <v>324</v>
      </c>
      <c r="D75" s="16">
        <v>745373149</v>
      </c>
      <c r="E75" s="18" t="s">
        <v>135</v>
      </c>
      <c r="F75" s="16" t="s">
        <v>34</v>
      </c>
      <c r="G75" s="11">
        <v>1</v>
      </c>
      <c r="H75" s="12">
        <v>45385</v>
      </c>
    </row>
    <row r="76" spans="1:8" x14ac:dyDescent="0.3">
      <c r="A76" s="11">
        <v>332203</v>
      </c>
      <c r="B76" s="18" t="s">
        <v>272</v>
      </c>
      <c r="C76" s="18" t="s">
        <v>32</v>
      </c>
      <c r="D76" s="16"/>
      <c r="E76" s="18" t="s">
        <v>271</v>
      </c>
      <c r="F76" s="16" t="s">
        <v>34</v>
      </c>
      <c r="G76" s="11">
        <v>2</v>
      </c>
      <c r="H76" s="12">
        <v>45402</v>
      </c>
    </row>
    <row r="77" spans="1:8" x14ac:dyDescent="0.3">
      <c r="A77" s="11">
        <v>332203</v>
      </c>
      <c r="B77" s="18" t="s">
        <v>270</v>
      </c>
      <c r="C77" s="18" t="s">
        <v>112</v>
      </c>
      <c r="D77" s="16">
        <v>732322558</v>
      </c>
      <c r="E77" s="18" t="s">
        <v>271</v>
      </c>
      <c r="F77" s="16" t="s">
        <v>34</v>
      </c>
      <c r="G77" s="11">
        <v>1</v>
      </c>
      <c r="H77" s="12">
        <v>45407</v>
      </c>
    </row>
    <row r="78" spans="1:8" x14ac:dyDescent="0.3">
      <c r="A78" s="11">
        <v>512001</v>
      </c>
      <c r="B78" s="18" t="s">
        <v>325</v>
      </c>
      <c r="C78" s="18" t="s">
        <v>324</v>
      </c>
      <c r="D78" s="16">
        <v>745373149</v>
      </c>
      <c r="E78" s="18" t="s">
        <v>38</v>
      </c>
      <c r="F78" s="16" t="s">
        <v>34</v>
      </c>
      <c r="G78" s="11">
        <v>1</v>
      </c>
      <c r="H78" s="12">
        <v>45385</v>
      </c>
    </row>
    <row r="79" spans="1:8" x14ac:dyDescent="0.3">
      <c r="A79" s="11">
        <v>833201</v>
      </c>
      <c r="B79" s="18" t="s">
        <v>347</v>
      </c>
      <c r="C79" s="18" t="s">
        <v>200</v>
      </c>
      <c r="D79" s="16">
        <v>749346942</v>
      </c>
      <c r="E79" s="18" t="s">
        <v>60</v>
      </c>
      <c r="F79" s="16" t="s">
        <v>34</v>
      </c>
      <c r="G79" s="11">
        <v>1</v>
      </c>
      <c r="H79" s="12">
        <v>45387</v>
      </c>
    </row>
    <row r="80" spans="1:8" x14ac:dyDescent="0.3">
      <c r="A80" s="11">
        <v>331302</v>
      </c>
      <c r="B80" s="18" t="s">
        <v>282</v>
      </c>
      <c r="C80" s="18" t="s">
        <v>40</v>
      </c>
      <c r="D80" s="16">
        <v>746990726</v>
      </c>
      <c r="E80" s="18" t="s">
        <v>234</v>
      </c>
      <c r="F80" s="16" t="s">
        <v>34</v>
      </c>
      <c r="G80" s="11">
        <v>1</v>
      </c>
      <c r="H80" s="12">
        <v>45397</v>
      </c>
    </row>
    <row r="81" spans="1:8" x14ac:dyDescent="0.3">
      <c r="A81" s="11">
        <v>741307</v>
      </c>
      <c r="B81" s="18" t="s">
        <v>354</v>
      </c>
      <c r="C81" s="18" t="s">
        <v>26</v>
      </c>
      <c r="D81" s="16">
        <v>730535245</v>
      </c>
      <c r="E81" s="18" t="s">
        <v>82</v>
      </c>
      <c r="F81" s="16" t="s">
        <v>34</v>
      </c>
      <c r="G81" s="11">
        <v>2</v>
      </c>
      <c r="H81" s="12">
        <v>45401</v>
      </c>
    </row>
    <row r="82" spans="1:8" x14ac:dyDescent="0.3">
      <c r="A82" s="11">
        <v>522303</v>
      </c>
      <c r="B82" s="18" t="s">
        <v>106</v>
      </c>
      <c r="C82" s="18" t="s">
        <v>32</v>
      </c>
      <c r="D82" s="16" t="s">
        <v>164</v>
      </c>
      <c r="E82" s="18" t="s">
        <v>47</v>
      </c>
      <c r="F82" s="16" t="s">
        <v>34</v>
      </c>
      <c r="G82" s="11">
        <v>5</v>
      </c>
      <c r="H82" s="12">
        <v>45412</v>
      </c>
    </row>
    <row r="83" spans="1:8" x14ac:dyDescent="0.3">
      <c r="A83" s="11">
        <v>522303</v>
      </c>
      <c r="B83" s="18" t="s">
        <v>301</v>
      </c>
      <c r="C83" s="18" t="s">
        <v>32</v>
      </c>
      <c r="D83" s="16"/>
      <c r="E83" s="18" t="s">
        <v>47</v>
      </c>
      <c r="F83" s="16" t="s">
        <v>34</v>
      </c>
      <c r="G83" s="11">
        <v>1</v>
      </c>
      <c r="H83" s="12">
        <v>45394</v>
      </c>
    </row>
    <row r="84" spans="1:8" x14ac:dyDescent="0.3">
      <c r="A84" s="11">
        <v>522303</v>
      </c>
      <c r="B84" s="18" t="s">
        <v>303</v>
      </c>
      <c r="C84" s="18" t="s">
        <v>95</v>
      </c>
      <c r="D84" s="16">
        <v>751152343</v>
      </c>
      <c r="E84" s="18" t="s">
        <v>47</v>
      </c>
      <c r="F84" s="16" t="s">
        <v>34</v>
      </c>
      <c r="G84" s="11">
        <v>1</v>
      </c>
      <c r="H84" s="12">
        <v>45404</v>
      </c>
    </row>
    <row r="85" spans="1:8" x14ac:dyDescent="0.3">
      <c r="A85" s="11">
        <v>522303</v>
      </c>
      <c r="B85" s="18" t="s">
        <v>305</v>
      </c>
      <c r="C85" s="18" t="s">
        <v>32</v>
      </c>
      <c r="D85" s="16"/>
      <c r="E85" s="18" t="s">
        <v>47</v>
      </c>
      <c r="F85" s="16" t="s">
        <v>34</v>
      </c>
      <c r="G85" s="11">
        <v>1</v>
      </c>
      <c r="H85" s="12">
        <v>45394</v>
      </c>
    </row>
    <row r="86" spans="1:8" x14ac:dyDescent="0.3">
      <c r="A86" s="11">
        <v>432111</v>
      </c>
      <c r="B86" s="18" t="s">
        <v>307</v>
      </c>
      <c r="C86" s="18" t="s">
        <v>32</v>
      </c>
      <c r="D86" s="16"/>
      <c r="E86" s="18" t="s">
        <v>67</v>
      </c>
      <c r="F86" s="16" t="s">
        <v>34</v>
      </c>
      <c r="G86" s="11">
        <v>1</v>
      </c>
      <c r="H86" s="12">
        <v>45404</v>
      </c>
    </row>
    <row r="87" spans="1:8" x14ac:dyDescent="0.3">
      <c r="A87" s="11">
        <v>314303</v>
      </c>
      <c r="B87" s="18" t="s">
        <v>113</v>
      </c>
      <c r="C87" s="18" t="s">
        <v>26</v>
      </c>
      <c r="D87" s="16"/>
      <c r="E87" s="18" t="s">
        <v>384</v>
      </c>
      <c r="F87" s="16" t="s">
        <v>34</v>
      </c>
      <c r="G87" s="11">
        <v>1</v>
      </c>
      <c r="H87" s="12">
        <v>45412</v>
      </c>
    </row>
    <row r="88" spans="1:8" x14ac:dyDescent="0.3">
      <c r="A88" s="11">
        <v>932904</v>
      </c>
      <c r="B88" s="18" t="s">
        <v>392</v>
      </c>
      <c r="C88" s="18" t="s">
        <v>26</v>
      </c>
      <c r="D88" s="16">
        <v>747507110</v>
      </c>
      <c r="E88" s="18" t="s">
        <v>98</v>
      </c>
      <c r="F88" s="16" t="s">
        <v>34</v>
      </c>
      <c r="G88" s="11">
        <v>1</v>
      </c>
      <c r="H88" s="12">
        <v>45387</v>
      </c>
    </row>
    <row r="89" spans="1:8" x14ac:dyDescent="0.3">
      <c r="A89" s="11">
        <v>513102</v>
      </c>
      <c r="B89" s="18" t="s">
        <v>325</v>
      </c>
      <c r="C89" s="18" t="s">
        <v>324</v>
      </c>
      <c r="D89" s="16">
        <v>745373149</v>
      </c>
      <c r="E89" s="18" t="s">
        <v>148</v>
      </c>
      <c r="F89" s="16" t="s">
        <v>34</v>
      </c>
      <c r="G89" s="11">
        <v>1</v>
      </c>
      <c r="H89" s="12">
        <v>45392</v>
      </c>
    </row>
    <row r="90" spans="1:8" x14ac:dyDescent="0.3">
      <c r="A90" s="11">
        <v>332202</v>
      </c>
      <c r="B90" s="18" t="s">
        <v>400</v>
      </c>
      <c r="C90" s="18" t="s">
        <v>32</v>
      </c>
      <c r="D90" s="16"/>
      <c r="E90" s="18" t="s">
        <v>318</v>
      </c>
      <c r="F90" s="16" t="s">
        <v>34</v>
      </c>
      <c r="G90" s="11">
        <v>1</v>
      </c>
      <c r="H90" s="12">
        <v>45392</v>
      </c>
    </row>
    <row r="91" spans="1:8" x14ac:dyDescent="0.3">
      <c r="A91" s="11">
        <v>834305</v>
      </c>
      <c r="B91" s="18" t="s">
        <v>265</v>
      </c>
      <c r="C91" s="18" t="s">
        <v>210</v>
      </c>
      <c r="D91" s="16">
        <v>764396528</v>
      </c>
      <c r="E91" s="18" t="s">
        <v>266</v>
      </c>
      <c r="F91" s="16" t="s">
        <v>34</v>
      </c>
      <c r="G91" s="11">
        <v>1</v>
      </c>
      <c r="H91" s="12">
        <v>45463</v>
      </c>
    </row>
    <row r="92" spans="1:8" x14ac:dyDescent="0.3">
      <c r="A92" s="11">
        <v>752201</v>
      </c>
      <c r="B92" s="18" t="s">
        <v>123</v>
      </c>
      <c r="C92" s="18" t="s">
        <v>122</v>
      </c>
      <c r="D92" s="16">
        <v>740039376</v>
      </c>
      <c r="E92" s="18" t="s">
        <v>72</v>
      </c>
      <c r="F92" s="16" t="s">
        <v>34</v>
      </c>
      <c r="G92" s="11">
        <v>2</v>
      </c>
      <c r="H92" s="12">
        <v>45412</v>
      </c>
    </row>
    <row r="93" spans="1:8" x14ac:dyDescent="0.3">
      <c r="A93" s="11">
        <v>752201</v>
      </c>
      <c r="B93" s="18" t="s">
        <v>410</v>
      </c>
      <c r="C93" s="18" t="s">
        <v>409</v>
      </c>
      <c r="D93" s="16">
        <v>744901753</v>
      </c>
      <c r="E93" s="18" t="s">
        <v>72</v>
      </c>
      <c r="F93" s="16" t="s">
        <v>34</v>
      </c>
      <c r="G93" s="11">
        <v>1</v>
      </c>
      <c r="H93" s="12">
        <v>45387</v>
      </c>
    </row>
    <row r="94" spans="1:8" x14ac:dyDescent="0.3">
      <c r="A94" s="11">
        <v>522101</v>
      </c>
      <c r="B94" s="18" t="s">
        <v>392</v>
      </c>
      <c r="C94" s="18" t="s">
        <v>26</v>
      </c>
      <c r="D94" s="16">
        <v>747507110</v>
      </c>
      <c r="E94" s="18" t="s">
        <v>74</v>
      </c>
      <c r="F94" s="16" t="s">
        <v>34</v>
      </c>
      <c r="G94" s="11">
        <v>1</v>
      </c>
      <c r="H94" s="12">
        <v>45387</v>
      </c>
    </row>
    <row r="95" spans="1:8" x14ac:dyDescent="0.3">
      <c r="A95" s="11"/>
      <c r="B95" s="18"/>
      <c r="C95" s="18"/>
      <c r="D95" s="16"/>
      <c r="E95" s="18"/>
      <c r="F95" s="6" t="s">
        <v>11</v>
      </c>
      <c r="G95" s="27">
        <f>SUM(G75:G94)</f>
        <v>27</v>
      </c>
      <c r="H95" s="12"/>
    </row>
    <row r="96" spans="1:8" x14ac:dyDescent="0.3">
      <c r="A96" s="7" t="s">
        <v>6</v>
      </c>
      <c r="B96" s="8" t="s">
        <v>2</v>
      </c>
      <c r="C96" s="8" t="s">
        <v>1</v>
      </c>
      <c r="D96" s="8" t="s">
        <v>7</v>
      </c>
      <c r="E96" s="8" t="s">
        <v>3</v>
      </c>
      <c r="F96" s="8" t="s">
        <v>10</v>
      </c>
      <c r="G96" s="8" t="s">
        <v>8</v>
      </c>
      <c r="H96" s="8" t="s">
        <v>0</v>
      </c>
    </row>
    <row r="97" spans="1:8" x14ac:dyDescent="0.3">
      <c r="A97" s="11">
        <v>132234</v>
      </c>
      <c r="B97" s="18" t="s">
        <v>83</v>
      </c>
      <c r="C97" s="18" t="s">
        <v>32</v>
      </c>
      <c r="D97" s="16" t="s">
        <v>85</v>
      </c>
      <c r="E97" s="18" t="s">
        <v>169</v>
      </c>
      <c r="F97" s="16" t="s">
        <v>118</v>
      </c>
      <c r="G97" s="11">
        <v>1</v>
      </c>
      <c r="H97" s="12">
        <v>45413</v>
      </c>
    </row>
    <row r="98" spans="1:8" x14ac:dyDescent="0.3">
      <c r="A98" s="11"/>
      <c r="B98" s="18"/>
      <c r="C98" s="18"/>
      <c r="D98" s="16"/>
      <c r="E98" s="18"/>
      <c r="F98" s="6" t="s">
        <v>11</v>
      </c>
      <c r="G98" s="27">
        <f>SUM(G97)</f>
        <v>1</v>
      </c>
      <c r="H98" s="12"/>
    </row>
    <row r="99" spans="1:8" x14ac:dyDescent="0.3">
      <c r="A99" s="7" t="s">
        <v>6</v>
      </c>
      <c r="B99" s="8" t="s">
        <v>2</v>
      </c>
      <c r="C99" s="8" t="s">
        <v>1</v>
      </c>
      <c r="D99" s="8" t="s">
        <v>7</v>
      </c>
      <c r="E99" s="8" t="s">
        <v>3</v>
      </c>
      <c r="F99" s="8" t="s">
        <v>10</v>
      </c>
      <c r="G99" s="8" t="s">
        <v>8</v>
      </c>
      <c r="H99" s="8" t="s">
        <v>0</v>
      </c>
    </row>
    <row r="100" spans="1:8" x14ac:dyDescent="0.3">
      <c r="A100" s="11">
        <v>515302</v>
      </c>
      <c r="B100" s="18" t="s">
        <v>220</v>
      </c>
      <c r="C100" s="18" t="s">
        <v>32</v>
      </c>
      <c r="D100" s="16">
        <v>751578670</v>
      </c>
      <c r="E100" s="18" t="s">
        <v>149</v>
      </c>
      <c r="F100" s="16" t="s">
        <v>33</v>
      </c>
      <c r="G100" s="11">
        <v>2</v>
      </c>
      <c r="H100" s="12">
        <v>45426</v>
      </c>
    </row>
    <row r="101" spans="1:8" x14ac:dyDescent="0.3">
      <c r="A101" s="11">
        <v>941101</v>
      </c>
      <c r="B101" s="18" t="s">
        <v>330</v>
      </c>
      <c r="C101" s="18" t="s">
        <v>32</v>
      </c>
      <c r="D101" s="16">
        <v>758347361</v>
      </c>
      <c r="E101" s="18" t="s">
        <v>36</v>
      </c>
      <c r="F101" s="16" t="s">
        <v>33</v>
      </c>
      <c r="G101" s="11">
        <v>1</v>
      </c>
      <c r="H101" s="12">
        <v>45412</v>
      </c>
    </row>
    <row r="102" spans="1:8" x14ac:dyDescent="0.3">
      <c r="A102" s="11">
        <v>941101</v>
      </c>
      <c r="B102" s="18" t="s">
        <v>55</v>
      </c>
      <c r="C102" s="18" t="s">
        <v>40</v>
      </c>
      <c r="D102" s="16"/>
      <c r="E102" s="18" t="s">
        <v>36</v>
      </c>
      <c r="F102" s="16" t="s">
        <v>33</v>
      </c>
      <c r="G102" s="11">
        <v>5</v>
      </c>
      <c r="H102" s="12">
        <v>45399</v>
      </c>
    </row>
    <row r="103" spans="1:8" x14ac:dyDescent="0.3">
      <c r="A103" s="11">
        <v>932101</v>
      </c>
      <c r="B103" s="18" t="s">
        <v>339</v>
      </c>
      <c r="C103" s="18" t="s">
        <v>338</v>
      </c>
      <c r="D103" s="16">
        <v>262371116</v>
      </c>
      <c r="E103" s="18" t="s">
        <v>58</v>
      </c>
      <c r="F103" s="16" t="s">
        <v>33</v>
      </c>
      <c r="G103" s="11">
        <v>5</v>
      </c>
      <c r="H103" s="12">
        <v>45412</v>
      </c>
    </row>
    <row r="104" spans="1:8" x14ac:dyDescent="0.3">
      <c r="A104" s="11">
        <v>932101</v>
      </c>
      <c r="B104" s="18" t="s">
        <v>182</v>
      </c>
      <c r="C104" s="18" t="s">
        <v>26</v>
      </c>
      <c r="D104" s="16">
        <v>262371116</v>
      </c>
      <c r="E104" s="18" t="s">
        <v>58</v>
      </c>
      <c r="F104" s="16" t="s">
        <v>33</v>
      </c>
      <c r="G104" s="11">
        <v>3</v>
      </c>
      <c r="H104" s="12">
        <v>45412</v>
      </c>
    </row>
    <row r="105" spans="1:8" x14ac:dyDescent="0.3">
      <c r="A105" s="11">
        <v>932101</v>
      </c>
      <c r="B105" s="18" t="s">
        <v>341</v>
      </c>
      <c r="C105" s="18" t="s">
        <v>340</v>
      </c>
      <c r="D105" s="16">
        <v>742212630</v>
      </c>
      <c r="E105" s="18" t="s">
        <v>58</v>
      </c>
      <c r="F105" s="16" t="s">
        <v>33</v>
      </c>
      <c r="G105" s="11">
        <v>1</v>
      </c>
      <c r="H105" s="12">
        <v>45392</v>
      </c>
    </row>
    <row r="106" spans="1:8" x14ac:dyDescent="0.3">
      <c r="A106" s="11">
        <v>512001</v>
      </c>
      <c r="B106" s="18" t="s">
        <v>55</v>
      </c>
      <c r="C106" s="18" t="s">
        <v>40</v>
      </c>
      <c r="D106" s="16">
        <v>744586480</v>
      </c>
      <c r="E106" s="18" t="s">
        <v>38</v>
      </c>
      <c r="F106" s="16" t="s">
        <v>33</v>
      </c>
      <c r="G106" s="11">
        <v>5</v>
      </c>
      <c r="H106" s="12">
        <v>45399</v>
      </c>
    </row>
    <row r="107" spans="1:8" x14ac:dyDescent="0.3">
      <c r="A107" s="11">
        <v>516201</v>
      </c>
      <c r="B107" s="18" t="s">
        <v>55</v>
      </c>
      <c r="C107" s="18" t="s">
        <v>40</v>
      </c>
      <c r="D107" s="16">
        <v>744586480</v>
      </c>
      <c r="E107" s="18" t="s">
        <v>39</v>
      </c>
      <c r="F107" s="16" t="s">
        <v>33</v>
      </c>
      <c r="G107" s="11">
        <v>10</v>
      </c>
      <c r="H107" s="12">
        <v>45399</v>
      </c>
    </row>
    <row r="108" spans="1:8" x14ac:dyDescent="0.3">
      <c r="A108" s="11">
        <v>612102</v>
      </c>
      <c r="B108" s="18" t="s">
        <v>236</v>
      </c>
      <c r="C108" s="18" t="s">
        <v>235</v>
      </c>
      <c r="D108" s="16"/>
      <c r="E108" s="18" t="s">
        <v>237</v>
      </c>
      <c r="F108" s="16" t="s">
        <v>33</v>
      </c>
      <c r="G108" s="11">
        <v>10</v>
      </c>
      <c r="H108" s="12">
        <v>45400</v>
      </c>
    </row>
    <row r="109" spans="1:8" x14ac:dyDescent="0.3">
      <c r="A109" s="11">
        <v>911201</v>
      </c>
      <c r="B109" s="18" t="s">
        <v>362</v>
      </c>
      <c r="C109" s="18" t="s">
        <v>126</v>
      </c>
      <c r="D109" s="16">
        <v>740302574</v>
      </c>
      <c r="E109" s="18" t="s">
        <v>65</v>
      </c>
      <c r="F109" s="16" t="s">
        <v>33</v>
      </c>
      <c r="G109" s="11">
        <v>1</v>
      </c>
      <c r="H109" s="12">
        <v>45389</v>
      </c>
    </row>
    <row r="110" spans="1:8" x14ac:dyDescent="0.3">
      <c r="A110" s="11">
        <v>911201</v>
      </c>
      <c r="B110" s="18" t="s">
        <v>97</v>
      </c>
      <c r="C110" s="18" t="s">
        <v>32</v>
      </c>
      <c r="D110" s="16"/>
      <c r="E110" s="18" t="s">
        <v>65</v>
      </c>
      <c r="F110" s="16" t="s">
        <v>33</v>
      </c>
      <c r="G110" s="11">
        <v>4</v>
      </c>
      <c r="H110" s="12">
        <v>45392</v>
      </c>
    </row>
    <row r="111" spans="1:8" x14ac:dyDescent="0.3">
      <c r="A111" s="11">
        <v>411001</v>
      </c>
      <c r="B111" s="18" t="s">
        <v>368</v>
      </c>
      <c r="C111" s="18" t="s">
        <v>367</v>
      </c>
      <c r="D111" s="16">
        <v>362405893</v>
      </c>
      <c r="E111" s="18" t="s">
        <v>369</v>
      </c>
      <c r="F111" s="16" t="s">
        <v>33</v>
      </c>
      <c r="G111" s="11">
        <v>1</v>
      </c>
      <c r="H111" s="12">
        <v>45412</v>
      </c>
    </row>
    <row r="112" spans="1:8" x14ac:dyDescent="0.3">
      <c r="A112" s="11">
        <v>932906</v>
      </c>
      <c r="B112" s="18" t="s">
        <v>313</v>
      </c>
      <c r="C112" s="18" t="s">
        <v>26</v>
      </c>
      <c r="D112" s="16">
        <v>751603211</v>
      </c>
      <c r="E112" s="18" t="s">
        <v>69</v>
      </c>
      <c r="F112" s="16" t="s">
        <v>33</v>
      </c>
      <c r="G112" s="11">
        <v>2</v>
      </c>
      <c r="H112" s="12">
        <v>45403</v>
      </c>
    </row>
    <row r="113" spans="1:8" x14ac:dyDescent="0.3">
      <c r="A113" s="11">
        <v>931301</v>
      </c>
      <c r="B113" s="18" t="s">
        <v>212</v>
      </c>
      <c r="C113" s="18" t="s">
        <v>211</v>
      </c>
      <c r="D113" s="16"/>
      <c r="E113" s="18" t="s">
        <v>51</v>
      </c>
      <c r="F113" s="16" t="s">
        <v>33</v>
      </c>
      <c r="G113" s="11">
        <v>2</v>
      </c>
      <c r="H113" s="12">
        <v>45450</v>
      </c>
    </row>
    <row r="114" spans="1:8" x14ac:dyDescent="0.3">
      <c r="A114" s="11">
        <v>931301</v>
      </c>
      <c r="B114" s="18" t="s">
        <v>110</v>
      </c>
      <c r="C114" s="18" t="s">
        <v>104</v>
      </c>
      <c r="D114" s="16">
        <v>758626457</v>
      </c>
      <c r="E114" s="18" t="s">
        <v>51</v>
      </c>
      <c r="F114" s="16" t="s">
        <v>33</v>
      </c>
      <c r="G114" s="11">
        <v>1</v>
      </c>
      <c r="H114" s="12">
        <v>45395</v>
      </c>
    </row>
    <row r="115" spans="1:8" x14ac:dyDescent="0.3">
      <c r="A115" s="11">
        <v>931203</v>
      </c>
      <c r="B115" s="18" t="s">
        <v>274</v>
      </c>
      <c r="C115" s="18" t="s">
        <v>293</v>
      </c>
      <c r="D115" s="16"/>
      <c r="E115" s="18" t="s">
        <v>101</v>
      </c>
      <c r="F115" s="16" t="s">
        <v>33</v>
      </c>
      <c r="G115" s="11">
        <v>10</v>
      </c>
      <c r="H115" s="12">
        <v>45412</v>
      </c>
    </row>
    <row r="116" spans="1:8" x14ac:dyDescent="0.3">
      <c r="A116" s="11">
        <v>931302</v>
      </c>
      <c r="B116" s="18" t="s">
        <v>214</v>
      </c>
      <c r="C116" s="18" t="s">
        <v>146</v>
      </c>
      <c r="D116" s="16">
        <v>722965661</v>
      </c>
      <c r="E116" s="18" t="s">
        <v>52</v>
      </c>
      <c r="F116" s="16" t="s">
        <v>33</v>
      </c>
      <c r="G116" s="11">
        <v>1</v>
      </c>
      <c r="H116" s="12">
        <v>45455</v>
      </c>
    </row>
    <row r="117" spans="1:8" x14ac:dyDescent="0.3">
      <c r="A117" s="11">
        <v>751205</v>
      </c>
      <c r="B117" s="18" t="s">
        <v>368</v>
      </c>
      <c r="C117" s="18" t="s">
        <v>367</v>
      </c>
      <c r="D117" s="16">
        <v>362405893</v>
      </c>
      <c r="E117" s="18" t="s">
        <v>399</v>
      </c>
      <c r="F117" s="16" t="s">
        <v>33</v>
      </c>
      <c r="G117" s="11">
        <v>1</v>
      </c>
      <c r="H117" s="12">
        <v>45412</v>
      </c>
    </row>
    <row r="118" spans="1:8" x14ac:dyDescent="0.3">
      <c r="A118" s="11">
        <v>522101</v>
      </c>
      <c r="B118" s="18" t="s">
        <v>417</v>
      </c>
      <c r="C118" s="18" t="s">
        <v>416</v>
      </c>
      <c r="D118" s="16"/>
      <c r="E118" s="18" t="s">
        <v>74</v>
      </c>
      <c r="F118" s="16" t="s">
        <v>33</v>
      </c>
      <c r="G118" s="11">
        <v>1</v>
      </c>
      <c r="H118" s="12">
        <v>45392</v>
      </c>
    </row>
    <row r="119" spans="1:8" x14ac:dyDescent="0.3">
      <c r="A119" s="11"/>
      <c r="B119" s="18"/>
      <c r="C119" s="18"/>
      <c r="D119" s="16"/>
      <c r="E119" s="18"/>
      <c r="F119" s="6" t="s">
        <v>11</v>
      </c>
      <c r="G119" s="27">
        <f>SUM(G100:G118)</f>
        <v>66</v>
      </c>
      <c r="H119" s="12"/>
    </row>
    <row r="120" spans="1:8" x14ac:dyDescent="0.3">
      <c r="A120" s="7" t="s">
        <v>6</v>
      </c>
      <c r="B120" s="8" t="s">
        <v>2</v>
      </c>
      <c r="C120" s="8" t="s">
        <v>1</v>
      </c>
      <c r="D120" s="8" t="s">
        <v>7</v>
      </c>
      <c r="E120" s="8" t="s">
        <v>3</v>
      </c>
      <c r="F120" s="8" t="s">
        <v>10</v>
      </c>
      <c r="G120" s="8" t="s">
        <v>8</v>
      </c>
      <c r="H120" s="8" t="s">
        <v>0</v>
      </c>
    </row>
    <row r="121" spans="1:8" x14ac:dyDescent="0.3">
      <c r="A121" s="11">
        <v>515302</v>
      </c>
      <c r="B121" s="18" t="s">
        <v>178</v>
      </c>
      <c r="C121" s="18" t="s">
        <v>32</v>
      </c>
      <c r="D121" s="16"/>
      <c r="E121" s="18" t="s">
        <v>149</v>
      </c>
      <c r="F121" s="16" t="s">
        <v>71</v>
      </c>
      <c r="G121" s="11">
        <v>1</v>
      </c>
      <c r="H121" s="12">
        <v>45443</v>
      </c>
    </row>
    <row r="122" spans="1:8" x14ac:dyDescent="0.3">
      <c r="A122" s="11">
        <v>911201</v>
      </c>
      <c r="B122" s="18" t="s">
        <v>365</v>
      </c>
      <c r="C122" s="18" t="s">
        <v>327</v>
      </c>
      <c r="D122" s="16"/>
      <c r="E122" s="18" t="s">
        <v>65</v>
      </c>
      <c r="F122" s="16" t="s">
        <v>71</v>
      </c>
      <c r="G122" s="11">
        <v>1</v>
      </c>
      <c r="H122" s="12">
        <v>45409</v>
      </c>
    </row>
    <row r="123" spans="1:8" x14ac:dyDescent="0.3">
      <c r="A123" s="11">
        <v>921502</v>
      </c>
      <c r="B123" s="18" t="s">
        <v>312</v>
      </c>
      <c r="C123" s="18" t="s">
        <v>311</v>
      </c>
      <c r="D123" s="16"/>
      <c r="E123" s="18" t="s">
        <v>147</v>
      </c>
      <c r="F123" s="16" t="s">
        <v>71</v>
      </c>
      <c r="G123" s="11">
        <v>1</v>
      </c>
      <c r="H123" s="12">
        <v>45387</v>
      </c>
    </row>
    <row r="124" spans="1:8" x14ac:dyDescent="0.3">
      <c r="A124" s="11">
        <v>932906</v>
      </c>
      <c r="B124" s="18" t="s">
        <v>165</v>
      </c>
      <c r="C124" s="18" t="s">
        <v>32</v>
      </c>
      <c r="D124" s="16"/>
      <c r="E124" s="18" t="s">
        <v>69</v>
      </c>
      <c r="F124" s="16" t="s">
        <v>71</v>
      </c>
      <c r="G124" s="11">
        <v>2</v>
      </c>
      <c r="H124" s="12">
        <v>45399</v>
      </c>
    </row>
    <row r="125" spans="1:8" x14ac:dyDescent="0.3">
      <c r="A125" s="11">
        <v>931301</v>
      </c>
      <c r="B125" s="18" t="s">
        <v>257</v>
      </c>
      <c r="C125" s="18" t="s">
        <v>126</v>
      </c>
      <c r="D125" s="16"/>
      <c r="E125" s="18" t="s">
        <v>51</v>
      </c>
      <c r="F125" s="16" t="s">
        <v>71</v>
      </c>
      <c r="G125" s="11">
        <v>1</v>
      </c>
      <c r="H125" s="12">
        <v>45412</v>
      </c>
    </row>
    <row r="126" spans="1:8" x14ac:dyDescent="0.3">
      <c r="A126" s="11">
        <v>931203</v>
      </c>
      <c r="B126" s="18" t="s">
        <v>99</v>
      </c>
      <c r="C126" s="18" t="s">
        <v>40</v>
      </c>
      <c r="D126" s="16">
        <v>749626382</v>
      </c>
      <c r="E126" s="18" t="s">
        <v>101</v>
      </c>
      <c r="F126" s="16" t="s">
        <v>71</v>
      </c>
      <c r="G126" s="11">
        <v>1</v>
      </c>
      <c r="H126" s="12">
        <v>45399</v>
      </c>
    </row>
    <row r="127" spans="1:8" x14ac:dyDescent="0.3">
      <c r="A127" s="11">
        <v>931302</v>
      </c>
      <c r="B127" s="18" t="s">
        <v>261</v>
      </c>
      <c r="C127" s="18" t="s">
        <v>223</v>
      </c>
      <c r="D127" s="16">
        <v>770380249</v>
      </c>
      <c r="E127" s="18" t="s">
        <v>52</v>
      </c>
      <c r="F127" s="16" t="s">
        <v>71</v>
      </c>
      <c r="G127" s="11">
        <v>10</v>
      </c>
      <c r="H127" s="12">
        <v>45397</v>
      </c>
    </row>
    <row r="128" spans="1:8" x14ac:dyDescent="0.3">
      <c r="A128" s="11">
        <v>962904</v>
      </c>
      <c r="B128" s="18" t="s">
        <v>131</v>
      </c>
      <c r="C128" s="18" t="s">
        <v>32</v>
      </c>
      <c r="D128" s="16">
        <v>742015604</v>
      </c>
      <c r="E128" s="18" t="s">
        <v>132</v>
      </c>
      <c r="F128" s="16" t="s">
        <v>71</v>
      </c>
      <c r="G128" s="11">
        <v>10</v>
      </c>
      <c r="H128" s="12">
        <v>45398</v>
      </c>
    </row>
    <row r="129" spans="1:8" x14ac:dyDescent="0.3">
      <c r="A129" s="11"/>
      <c r="B129" s="18"/>
      <c r="C129" s="18"/>
      <c r="D129" s="16"/>
      <c r="E129" s="18"/>
      <c r="F129" s="6" t="s">
        <v>11</v>
      </c>
      <c r="G129" s="27">
        <f>SUM(G121:G128)</f>
        <v>27</v>
      </c>
      <c r="H129" s="12"/>
    </row>
    <row r="130" spans="1:8" x14ac:dyDescent="0.3">
      <c r="A130" s="7" t="s">
        <v>6</v>
      </c>
      <c r="B130" s="8" t="s">
        <v>2</v>
      </c>
      <c r="C130" s="8" t="s">
        <v>1</v>
      </c>
      <c r="D130" s="8" t="s">
        <v>7</v>
      </c>
      <c r="E130" s="8" t="s">
        <v>3</v>
      </c>
      <c r="F130" s="8" t="s">
        <v>10</v>
      </c>
      <c r="G130" s="8" t="s">
        <v>8</v>
      </c>
      <c r="H130" s="8" t="s">
        <v>0</v>
      </c>
    </row>
    <row r="131" spans="1:8" x14ac:dyDescent="0.3">
      <c r="A131" s="11">
        <v>722323</v>
      </c>
      <c r="B131" s="18" t="s">
        <v>83</v>
      </c>
      <c r="C131" s="18" t="s">
        <v>32</v>
      </c>
      <c r="D131" s="16" t="s">
        <v>85</v>
      </c>
      <c r="E131" s="18" t="s">
        <v>53</v>
      </c>
      <c r="F131" s="16" t="s">
        <v>28</v>
      </c>
      <c r="G131" s="11">
        <v>3</v>
      </c>
      <c r="H131" s="12">
        <v>45413</v>
      </c>
    </row>
    <row r="132" spans="1:8" x14ac:dyDescent="0.3">
      <c r="A132" s="11">
        <v>513201</v>
      </c>
      <c r="B132" s="18" t="s">
        <v>151</v>
      </c>
      <c r="C132" s="18" t="s">
        <v>32</v>
      </c>
      <c r="D132" s="16">
        <v>722560543</v>
      </c>
      <c r="E132" s="18" t="s">
        <v>152</v>
      </c>
      <c r="F132" s="16" t="s">
        <v>28</v>
      </c>
      <c r="G132" s="11">
        <v>1</v>
      </c>
      <c r="H132" s="12">
        <v>45412</v>
      </c>
    </row>
    <row r="133" spans="1:8" x14ac:dyDescent="0.3">
      <c r="A133" s="11">
        <v>512001</v>
      </c>
      <c r="B133" s="18" t="s">
        <v>230</v>
      </c>
      <c r="C133" s="18" t="s">
        <v>32</v>
      </c>
      <c r="D133" s="16">
        <v>745308201</v>
      </c>
      <c r="E133" s="18" t="s">
        <v>38</v>
      </c>
      <c r="F133" s="16" t="s">
        <v>28</v>
      </c>
      <c r="G133" s="11">
        <v>2</v>
      </c>
      <c r="H133" s="12">
        <v>45400</v>
      </c>
    </row>
    <row r="134" spans="1:8" x14ac:dyDescent="0.3">
      <c r="A134" s="11">
        <v>512001</v>
      </c>
      <c r="B134" s="18" t="s">
        <v>151</v>
      </c>
      <c r="C134" s="18" t="s">
        <v>32</v>
      </c>
      <c r="D134" s="16">
        <v>722560543</v>
      </c>
      <c r="E134" s="18" t="s">
        <v>38</v>
      </c>
      <c r="F134" s="16" t="s">
        <v>28</v>
      </c>
      <c r="G134" s="11">
        <v>1</v>
      </c>
      <c r="H134" s="12">
        <v>45412</v>
      </c>
    </row>
    <row r="135" spans="1:8" x14ac:dyDescent="0.3">
      <c r="A135" s="11">
        <v>512001</v>
      </c>
      <c r="B135" s="18" t="s">
        <v>226</v>
      </c>
      <c r="C135" s="18" t="s">
        <v>32</v>
      </c>
      <c r="D135" s="16"/>
      <c r="E135" s="18" t="s">
        <v>38</v>
      </c>
      <c r="F135" s="16" t="s">
        <v>28</v>
      </c>
      <c r="G135" s="11">
        <v>3</v>
      </c>
      <c r="H135" s="12">
        <v>45412</v>
      </c>
    </row>
    <row r="136" spans="1:8" x14ac:dyDescent="0.3">
      <c r="A136" s="11">
        <v>833201</v>
      </c>
      <c r="B136" s="18" t="s">
        <v>274</v>
      </c>
      <c r="C136" s="18" t="s">
        <v>26</v>
      </c>
      <c r="D136" s="16"/>
      <c r="E136" s="18" t="s">
        <v>60</v>
      </c>
      <c r="F136" s="16" t="s">
        <v>28</v>
      </c>
      <c r="G136" s="11">
        <v>5</v>
      </c>
      <c r="H136" s="12">
        <v>45412</v>
      </c>
    </row>
    <row r="137" spans="1:8" x14ac:dyDescent="0.3">
      <c r="A137" s="11">
        <v>833201</v>
      </c>
      <c r="B137" s="18" t="s">
        <v>61</v>
      </c>
      <c r="C137" s="18" t="s">
        <v>32</v>
      </c>
      <c r="D137" s="16">
        <v>744527686</v>
      </c>
      <c r="E137" s="18" t="s">
        <v>60</v>
      </c>
      <c r="F137" s="16" t="s">
        <v>28</v>
      </c>
      <c r="G137" s="11">
        <v>1</v>
      </c>
      <c r="H137" s="12">
        <v>45412</v>
      </c>
    </row>
    <row r="138" spans="1:8" x14ac:dyDescent="0.3">
      <c r="A138" s="11">
        <v>821908</v>
      </c>
      <c r="B138" s="18" t="s">
        <v>154</v>
      </c>
      <c r="C138" s="18" t="s">
        <v>26</v>
      </c>
      <c r="D138" s="16">
        <v>747519080</v>
      </c>
      <c r="E138" s="18" t="s">
        <v>78</v>
      </c>
      <c r="F138" s="16" t="s">
        <v>28</v>
      </c>
      <c r="G138" s="11">
        <v>5</v>
      </c>
      <c r="H138" s="12">
        <v>45535</v>
      </c>
    </row>
    <row r="139" spans="1:8" x14ac:dyDescent="0.3">
      <c r="A139" s="11">
        <v>721421</v>
      </c>
      <c r="B139" s="18" t="s">
        <v>158</v>
      </c>
      <c r="C139" s="18" t="s">
        <v>32</v>
      </c>
      <c r="D139" s="16"/>
      <c r="E139" s="18" t="s">
        <v>159</v>
      </c>
      <c r="F139" s="16" t="s">
        <v>28</v>
      </c>
      <c r="G139" s="11">
        <v>1</v>
      </c>
      <c r="H139" s="12">
        <v>45412</v>
      </c>
    </row>
    <row r="140" spans="1:8" x14ac:dyDescent="0.3">
      <c r="A140" s="11">
        <v>741307</v>
      </c>
      <c r="B140" s="18" t="s">
        <v>359</v>
      </c>
      <c r="C140" s="18" t="s">
        <v>32</v>
      </c>
      <c r="D140" s="16">
        <v>264205018</v>
      </c>
      <c r="E140" s="18" t="s">
        <v>82</v>
      </c>
      <c r="F140" s="16" t="s">
        <v>28</v>
      </c>
      <c r="G140" s="11">
        <v>1</v>
      </c>
      <c r="H140" s="12">
        <v>45390</v>
      </c>
    </row>
    <row r="141" spans="1:8" x14ac:dyDescent="0.3">
      <c r="A141" s="11">
        <v>741313</v>
      </c>
      <c r="B141" s="18" t="s">
        <v>359</v>
      </c>
      <c r="C141" s="18" t="s">
        <v>32</v>
      </c>
      <c r="D141" s="16">
        <v>264205018</v>
      </c>
      <c r="E141" s="18" t="s">
        <v>361</v>
      </c>
      <c r="F141" s="16" t="s">
        <v>28</v>
      </c>
      <c r="G141" s="11">
        <v>2</v>
      </c>
      <c r="H141" s="12">
        <v>45392</v>
      </c>
    </row>
    <row r="142" spans="1:8" x14ac:dyDescent="0.3">
      <c r="A142" s="11">
        <v>712609</v>
      </c>
      <c r="B142" s="18" t="s">
        <v>370</v>
      </c>
      <c r="C142" s="18" t="s">
        <v>32</v>
      </c>
      <c r="D142" s="16"/>
      <c r="E142" s="18" t="s">
        <v>117</v>
      </c>
      <c r="F142" s="16" t="s">
        <v>28</v>
      </c>
      <c r="G142" s="11">
        <v>1</v>
      </c>
      <c r="H142" s="12">
        <v>45443</v>
      </c>
    </row>
    <row r="143" spans="1:8" x14ac:dyDescent="0.3">
      <c r="A143" s="11">
        <v>712301</v>
      </c>
      <c r="B143" s="18" t="s">
        <v>158</v>
      </c>
      <c r="C143" s="18" t="s">
        <v>32</v>
      </c>
      <c r="D143" s="16"/>
      <c r="E143" s="18" t="s">
        <v>161</v>
      </c>
      <c r="F143" s="16" t="s">
        <v>28</v>
      </c>
      <c r="G143" s="11">
        <v>1</v>
      </c>
      <c r="H143" s="12">
        <v>45412</v>
      </c>
    </row>
    <row r="144" spans="1:8" x14ac:dyDescent="0.3">
      <c r="A144" s="11">
        <v>721410</v>
      </c>
      <c r="B144" s="18" t="s">
        <v>372</v>
      </c>
      <c r="C144" s="18" t="s">
        <v>32</v>
      </c>
      <c r="D144" s="16">
        <v>799011917</v>
      </c>
      <c r="E144" s="18" t="s">
        <v>87</v>
      </c>
      <c r="F144" s="16" t="s">
        <v>28</v>
      </c>
      <c r="G144" s="11">
        <v>1</v>
      </c>
      <c r="H144" s="12">
        <v>45410</v>
      </c>
    </row>
    <row r="145" spans="1:8" x14ac:dyDescent="0.3">
      <c r="A145" s="11">
        <v>932905</v>
      </c>
      <c r="B145" s="18" t="s">
        <v>79</v>
      </c>
      <c r="C145" s="18" t="s">
        <v>32</v>
      </c>
      <c r="D145" s="16">
        <v>740253670</v>
      </c>
      <c r="E145" s="18" t="s">
        <v>57</v>
      </c>
      <c r="F145" s="16" t="s">
        <v>28</v>
      </c>
      <c r="G145" s="11">
        <v>2</v>
      </c>
      <c r="H145" s="12">
        <v>45397</v>
      </c>
    </row>
    <row r="146" spans="1:8" x14ac:dyDescent="0.3">
      <c r="A146" s="11">
        <v>722323</v>
      </c>
      <c r="B146" s="18" t="s">
        <v>372</v>
      </c>
      <c r="C146" s="18" t="s">
        <v>32</v>
      </c>
      <c r="D146" s="16">
        <v>799011917</v>
      </c>
      <c r="E146" s="18" t="s">
        <v>53</v>
      </c>
      <c r="F146" s="16" t="s">
        <v>28</v>
      </c>
      <c r="G146" s="11">
        <v>3</v>
      </c>
      <c r="H146" s="12">
        <v>45397</v>
      </c>
    </row>
    <row r="147" spans="1:8" x14ac:dyDescent="0.3">
      <c r="A147" s="11">
        <v>513102</v>
      </c>
      <c r="B147" s="18" t="s">
        <v>151</v>
      </c>
      <c r="C147" s="18" t="s">
        <v>32</v>
      </c>
      <c r="D147" s="16">
        <v>722560543</v>
      </c>
      <c r="E147" s="18" t="s">
        <v>148</v>
      </c>
      <c r="F147" s="16" t="s">
        <v>28</v>
      </c>
      <c r="G147" s="11">
        <v>1</v>
      </c>
      <c r="H147" s="12">
        <v>45412</v>
      </c>
    </row>
    <row r="148" spans="1:8" x14ac:dyDescent="0.3">
      <c r="A148" s="11">
        <v>832201</v>
      </c>
      <c r="B148" s="18" t="s">
        <v>61</v>
      </c>
      <c r="C148" s="18" t="s">
        <v>32</v>
      </c>
      <c r="D148" s="16">
        <v>744527686</v>
      </c>
      <c r="E148" s="18" t="s">
        <v>54</v>
      </c>
      <c r="F148" s="16" t="s">
        <v>28</v>
      </c>
      <c r="G148" s="11">
        <v>2</v>
      </c>
      <c r="H148" s="12">
        <v>45412</v>
      </c>
    </row>
    <row r="149" spans="1:8" x14ac:dyDescent="0.3">
      <c r="A149" s="11">
        <v>753401</v>
      </c>
      <c r="B149" s="18" t="s">
        <v>127</v>
      </c>
      <c r="C149" s="18" t="s">
        <v>76</v>
      </c>
      <c r="D149" s="16">
        <v>769035314</v>
      </c>
      <c r="E149" s="18" t="s">
        <v>128</v>
      </c>
      <c r="F149" s="16" t="s">
        <v>28</v>
      </c>
      <c r="G149" s="11">
        <v>10</v>
      </c>
      <c r="H149" s="12">
        <v>45412</v>
      </c>
    </row>
    <row r="150" spans="1:8" x14ac:dyDescent="0.3">
      <c r="A150" s="11">
        <v>752201</v>
      </c>
      <c r="B150" s="18" t="s">
        <v>372</v>
      </c>
      <c r="C150" s="18" t="s">
        <v>32</v>
      </c>
      <c r="D150" s="16">
        <v>799011917</v>
      </c>
      <c r="E150" s="18" t="s">
        <v>72</v>
      </c>
      <c r="F150" s="16" t="s">
        <v>28</v>
      </c>
      <c r="G150" s="11">
        <v>1</v>
      </c>
      <c r="H150" s="12">
        <v>45397</v>
      </c>
    </row>
    <row r="151" spans="1:8" x14ac:dyDescent="0.3">
      <c r="A151" s="11">
        <v>522101</v>
      </c>
      <c r="B151" s="18" t="s">
        <v>173</v>
      </c>
      <c r="C151" s="18" t="s">
        <v>76</v>
      </c>
      <c r="D151" s="16"/>
      <c r="E151" s="18" t="s">
        <v>74</v>
      </c>
      <c r="F151" s="16" t="s">
        <v>28</v>
      </c>
      <c r="G151" s="11">
        <v>1</v>
      </c>
      <c r="H151" s="12">
        <v>45412</v>
      </c>
    </row>
    <row r="152" spans="1:8" x14ac:dyDescent="0.3">
      <c r="A152" s="11">
        <v>522101</v>
      </c>
      <c r="B152" s="18" t="s">
        <v>321</v>
      </c>
      <c r="C152" s="18" t="s">
        <v>252</v>
      </c>
      <c r="D152" s="16">
        <v>741659167</v>
      </c>
      <c r="E152" s="18" t="s">
        <v>74</v>
      </c>
      <c r="F152" s="16" t="s">
        <v>28</v>
      </c>
      <c r="G152" s="11">
        <v>1</v>
      </c>
      <c r="H152" s="12">
        <v>45389</v>
      </c>
    </row>
    <row r="153" spans="1:8" x14ac:dyDescent="0.3">
      <c r="A153" s="11">
        <v>711205</v>
      </c>
      <c r="B153" s="18" t="s">
        <v>426</v>
      </c>
      <c r="C153" s="18" t="s">
        <v>91</v>
      </c>
      <c r="D153" s="16"/>
      <c r="E153" s="18" t="s">
        <v>427</v>
      </c>
      <c r="F153" s="16" t="s">
        <v>28</v>
      </c>
      <c r="G153" s="11">
        <v>1</v>
      </c>
      <c r="H153" s="12">
        <v>45392</v>
      </c>
    </row>
    <row r="154" spans="1:8" x14ac:dyDescent="0.3">
      <c r="A154" s="11">
        <v>713102</v>
      </c>
      <c r="B154" s="18" t="s">
        <v>294</v>
      </c>
      <c r="C154" s="18" t="s">
        <v>32</v>
      </c>
      <c r="D154" s="16"/>
      <c r="E154" s="18" t="s">
        <v>323</v>
      </c>
      <c r="F154" s="16" t="s">
        <v>28</v>
      </c>
      <c r="G154" s="11">
        <v>1</v>
      </c>
      <c r="H154" s="12">
        <v>45403</v>
      </c>
    </row>
    <row r="155" spans="1:8" x14ac:dyDescent="0.3">
      <c r="A155" s="11"/>
      <c r="B155" s="18"/>
      <c r="C155" s="18"/>
      <c r="D155" s="16"/>
      <c r="E155" s="18"/>
      <c r="F155" s="6" t="s">
        <v>11</v>
      </c>
      <c r="G155" s="27">
        <f>SUM(G131:G154)</f>
        <v>51</v>
      </c>
      <c r="H155" s="12"/>
    </row>
    <row r="156" spans="1:8" x14ac:dyDescent="0.3">
      <c r="A156" s="7" t="s">
        <v>6</v>
      </c>
      <c r="B156" s="8" t="s">
        <v>2</v>
      </c>
      <c r="C156" s="8" t="s">
        <v>1</v>
      </c>
      <c r="D156" s="8" t="s">
        <v>7</v>
      </c>
      <c r="E156" s="8" t="s">
        <v>3</v>
      </c>
      <c r="F156" s="8" t="s">
        <v>10</v>
      </c>
      <c r="G156" s="8" t="s">
        <v>8</v>
      </c>
      <c r="H156" s="8" t="s">
        <v>0</v>
      </c>
    </row>
    <row r="157" spans="1:8" x14ac:dyDescent="0.3">
      <c r="A157" s="11">
        <v>431102</v>
      </c>
      <c r="B157" s="18" t="s">
        <v>244</v>
      </c>
      <c r="C157" s="18" t="s">
        <v>188</v>
      </c>
      <c r="D157" s="16">
        <v>745799044</v>
      </c>
      <c r="E157" s="18" t="s">
        <v>245</v>
      </c>
      <c r="F157" s="16" t="s">
        <v>217</v>
      </c>
      <c r="G157" s="11">
        <v>1</v>
      </c>
      <c r="H157" s="12">
        <v>45473</v>
      </c>
    </row>
    <row r="158" spans="1:8" x14ac:dyDescent="0.3">
      <c r="A158" s="11">
        <v>214204</v>
      </c>
      <c r="B158" s="18" t="s">
        <v>274</v>
      </c>
      <c r="C158" s="18" t="s">
        <v>26</v>
      </c>
      <c r="D158" s="16"/>
      <c r="E158" s="18" t="s">
        <v>291</v>
      </c>
      <c r="F158" s="16" t="s">
        <v>217</v>
      </c>
      <c r="G158" s="11">
        <v>2</v>
      </c>
      <c r="H158" s="12">
        <v>45412</v>
      </c>
    </row>
    <row r="159" spans="1:8" x14ac:dyDescent="0.3">
      <c r="A159" s="11">
        <v>214201</v>
      </c>
      <c r="B159" s="18" t="s">
        <v>274</v>
      </c>
      <c r="C159" s="18" t="s">
        <v>293</v>
      </c>
      <c r="D159" s="16"/>
      <c r="E159" s="18" t="s">
        <v>292</v>
      </c>
      <c r="F159" s="16" t="s">
        <v>217</v>
      </c>
      <c r="G159" s="11">
        <v>1</v>
      </c>
      <c r="H159" s="12">
        <v>45412</v>
      </c>
    </row>
    <row r="160" spans="1:8" x14ac:dyDescent="0.3">
      <c r="A160" s="11"/>
      <c r="B160" s="18"/>
      <c r="C160" s="18"/>
      <c r="D160" s="16"/>
      <c r="E160" s="18"/>
      <c r="F160" s="6" t="s">
        <v>11</v>
      </c>
      <c r="G160" s="27">
        <f>SUM(G157:G159)</f>
        <v>4</v>
      </c>
      <c r="H160" s="12"/>
    </row>
    <row r="161" spans="1:8" x14ac:dyDescent="0.3">
      <c r="A161" s="7" t="s">
        <v>6</v>
      </c>
      <c r="B161" s="8" t="s">
        <v>2</v>
      </c>
      <c r="C161" s="8" t="s">
        <v>1</v>
      </c>
      <c r="D161" s="8" t="s">
        <v>7</v>
      </c>
      <c r="E161" s="8" t="s">
        <v>3</v>
      </c>
      <c r="F161" s="8" t="s">
        <v>10</v>
      </c>
      <c r="G161" s="8" t="s">
        <v>8</v>
      </c>
      <c r="H161" s="8" t="s">
        <v>0</v>
      </c>
    </row>
    <row r="162" spans="1:8" x14ac:dyDescent="0.3">
      <c r="A162" s="11">
        <v>243216</v>
      </c>
      <c r="B162" s="18" t="s">
        <v>185</v>
      </c>
      <c r="C162" s="18" t="s">
        <v>122</v>
      </c>
      <c r="D162" s="16"/>
      <c r="E162" s="18" t="s">
        <v>186</v>
      </c>
      <c r="F162" s="16" t="s">
        <v>31</v>
      </c>
      <c r="G162" s="11">
        <v>1</v>
      </c>
      <c r="H162" s="12">
        <v>45483</v>
      </c>
    </row>
    <row r="163" spans="1:8" x14ac:dyDescent="0.3">
      <c r="A163" s="11">
        <v>111204</v>
      </c>
      <c r="B163" s="18" t="s">
        <v>195</v>
      </c>
      <c r="C163" s="18" t="s">
        <v>32</v>
      </c>
      <c r="D163" s="16"/>
      <c r="E163" s="18" t="s">
        <v>196</v>
      </c>
      <c r="F163" s="16" t="s">
        <v>31</v>
      </c>
      <c r="G163" s="11">
        <v>1</v>
      </c>
      <c r="H163" s="12">
        <v>45385</v>
      </c>
    </row>
    <row r="164" spans="1:8" x14ac:dyDescent="0.3">
      <c r="A164" s="11">
        <v>111203</v>
      </c>
      <c r="B164" s="18" t="s">
        <v>195</v>
      </c>
      <c r="C164" s="18" t="s">
        <v>32</v>
      </c>
      <c r="D164" s="16"/>
      <c r="E164" s="18" t="s">
        <v>198</v>
      </c>
      <c r="F164" s="16" t="s">
        <v>31</v>
      </c>
      <c r="G164" s="11">
        <v>1</v>
      </c>
      <c r="H164" s="12">
        <v>45385</v>
      </c>
    </row>
    <row r="165" spans="1:8" x14ac:dyDescent="0.3">
      <c r="A165" s="11">
        <v>215313</v>
      </c>
      <c r="B165" s="18" t="s">
        <v>348</v>
      </c>
      <c r="C165" s="18" t="s">
        <v>327</v>
      </c>
      <c r="D165" s="16"/>
      <c r="E165" s="18" t="s">
        <v>349</v>
      </c>
      <c r="F165" s="16" t="s">
        <v>31</v>
      </c>
      <c r="G165" s="11">
        <v>1</v>
      </c>
      <c r="H165" s="12">
        <v>45391</v>
      </c>
    </row>
    <row r="166" spans="1:8" x14ac:dyDescent="0.3">
      <c r="A166" s="11">
        <v>263102</v>
      </c>
      <c r="B166" s="18" t="s">
        <v>115</v>
      </c>
      <c r="C166" s="18" t="s">
        <v>77</v>
      </c>
      <c r="D166" s="16">
        <v>262217008</v>
      </c>
      <c r="E166" s="18" t="s">
        <v>276</v>
      </c>
      <c r="F166" s="16" t="s">
        <v>31</v>
      </c>
      <c r="G166" s="11">
        <v>2</v>
      </c>
      <c r="H166" s="12">
        <v>45412</v>
      </c>
    </row>
    <row r="167" spans="1:8" x14ac:dyDescent="0.3">
      <c r="A167" s="11">
        <v>242318</v>
      </c>
      <c r="B167" s="18" t="s">
        <v>278</v>
      </c>
      <c r="C167" s="18" t="s">
        <v>277</v>
      </c>
      <c r="D167" s="16">
        <v>757570905</v>
      </c>
      <c r="E167" s="18" t="s">
        <v>279</v>
      </c>
      <c r="F167" s="16" t="s">
        <v>31</v>
      </c>
      <c r="G167" s="11">
        <v>1</v>
      </c>
      <c r="H167" s="12">
        <v>45387</v>
      </c>
    </row>
    <row r="168" spans="1:8" x14ac:dyDescent="0.3">
      <c r="A168" s="11">
        <v>331302</v>
      </c>
      <c r="B168" s="18" t="s">
        <v>351</v>
      </c>
      <c r="C168" s="18" t="s">
        <v>26</v>
      </c>
      <c r="D168" s="16">
        <v>745933950</v>
      </c>
      <c r="E168" s="18" t="s">
        <v>234</v>
      </c>
      <c r="F168" s="16" t="s">
        <v>31</v>
      </c>
      <c r="G168" s="11">
        <v>1</v>
      </c>
      <c r="H168" s="12">
        <v>45389</v>
      </c>
    </row>
    <row r="169" spans="1:8" x14ac:dyDescent="0.3">
      <c r="A169" s="11">
        <v>216301</v>
      </c>
      <c r="B169" s="18" t="s">
        <v>286</v>
      </c>
      <c r="C169" s="18" t="s">
        <v>32</v>
      </c>
      <c r="D169" s="16">
        <v>747093129</v>
      </c>
      <c r="E169" s="18" t="s">
        <v>287</v>
      </c>
      <c r="F169" s="16" t="s">
        <v>31</v>
      </c>
      <c r="G169" s="11">
        <v>1</v>
      </c>
      <c r="H169" s="12">
        <v>45412</v>
      </c>
    </row>
    <row r="170" spans="1:8" x14ac:dyDescent="0.3">
      <c r="A170" s="11">
        <v>214401</v>
      </c>
      <c r="B170" s="18" t="s">
        <v>202</v>
      </c>
      <c r="C170" s="18" t="s">
        <v>26</v>
      </c>
      <c r="D170" s="16"/>
      <c r="E170" s="18" t="s">
        <v>42</v>
      </c>
      <c r="F170" s="16" t="s">
        <v>31</v>
      </c>
      <c r="G170" s="11">
        <v>1</v>
      </c>
      <c r="H170" s="12">
        <v>45473</v>
      </c>
    </row>
    <row r="171" spans="1:8" x14ac:dyDescent="0.3">
      <c r="A171" s="11">
        <v>214401</v>
      </c>
      <c r="B171" s="18" t="s">
        <v>44</v>
      </c>
      <c r="C171" s="18" t="s">
        <v>43</v>
      </c>
      <c r="D171" s="16">
        <v>722513309</v>
      </c>
      <c r="E171" s="18" t="s">
        <v>42</v>
      </c>
      <c r="F171" s="16" t="s">
        <v>31</v>
      </c>
      <c r="G171" s="11">
        <v>1</v>
      </c>
      <c r="H171" s="12">
        <v>51278</v>
      </c>
    </row>
    <row r="172" spans="1:8" x14ac:dyDescent="0.3">
      <c r="A172" s="11">
        <v>225002</v>
      </c>
      <c r="B172" s="18" t="s">
        <v>386</v>
      </c>
      <c r="C172" s="18" t="s">
        <v>385</v>
      </c>
      <c r="D172" s="16">
        <v>744904599</v>
      </c>
      <c r="E172" s="18" t="s">
        <v>387</v>
      </c>
      <c r="F172" s="16" t="s">
        <v>31</v>
      </c>
      <c r="G172" s="11">
        <v>1</v>
      </c>
      <c r="H172" s="12">
        <v>45413</v>
      </c>
    </row>
    <row r="173" spans="1:8" x14ac:dyDescent="0.3">
      <c r="A173" s="11">
        <v>214438</v>
      </c>
      <c r="B173" s="18" t="s">
        <v>202</v>
      </c>
      <c r="C173" s="18" t="s">
        <v>26</v>
      </c>
      <c r="D173" s="16"/>
      <c r="E173" s="18" t="s">
        <v>216</v>
      </c>
      <c r="F173" s="16" t="s">
        <v>31</v>
      </c>
      <c r="G173" s="11">
        <v>1</v>
      </c>
      <c r="H173" s="12">
        <v>45473</v>
      </c>
    </row>
    <row r="174" spans="1:8" x14ac:dyDescent="0.3">
      <c r="A174" s="11">
        <v>214438</v>
      </c>
      <c r="B174" s="18" t="s">
        <v>115</v>
      </c>
      <c r="C174" s="18" t="s">
        <v>77</v>
      </c>
      <c r="D174" s="16">
        <v>756038424</v>
      </c>
      <c r="E174" s="18" t="s">
        <v>216</v>
      </c>
      <c r="F174" s="16" t="s">
        <v>31</v>
      </c>
      <c r="G174" s="11">
        <v>2</v>
      </c>
      <c r="H174" s="12">
        <v>45412</v>
      </c>
    </row>
    <row r="175" spans="1:8" x14ac:dyDescent="0.3">
      <c r="F175" s="6" t="s">
        <v>11</v>
      </c>
      <c r="G175" s="6">
        <f>SUM(G162:G174)</f>
        <v>15</v>
      </c>
    </row>
    <row r="176" spans="1:8" x14ac:dyDescent="0.3">
      <c r="F176" s="6" t="s">
        <v>9</v>
      </c>
      <c r="G176" s="6">
        <f>SUMIF(F2:F175,"SUBTOTAL",G2:G175)</f>
        <v>336</v>
      </c>
    </row>
  </sheetData>
  <printOptions horizontalCentered="1"/>
  <pageMargins left="0.11811023622047245" right="0.11811023622047245" top="0.35433070866141736" bottom="0.15748031496062992" header="0.11811023622047245" footer="0.31496062992125984"/>
  <pageSetup paperSize="9" scale="74" fitToHeight="0" orientation="landscape" r:id="rId1"/>
  <headerFooter>
    <oddHeader xml:space="preserve">&amp;L&amp;D&amp;C&amp;16LMV&amp;RPag.&amp;P 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A09183-1FBC-469D-A6F6-29A274A0E983}">
  <dimension ref="A1:R163"/>
  <sheetViews>
    <sheetView workbookViewId="0">
      <pane ySplit="1" topLeftCell="A2" activePane="bottomLeft" state="frozen"/>
      <selection pane="bottomLeft" activeCell="A2" sqref="A2"/>
    </sheetView>
  </sheetViews>
  <sheetFormatPr defaultRowHeight="14.4" x14ac:dyDescent="0.3"/>
  <cols>
    <col min="1" max="1" width="10.21875" style="1" bestFit="1" customWidth="1"/>
    <col min="2" max="2" width="11" style="1" bestFit="1" customWidth="1"/>
    <col min="3" max="3" width="10.21875" style="1" bestFit="1" customWidth="1"/>
    <col min="4" max="4" width="54.6640625" bestFit="1" customWidth="1"/>
    <col min="5" max="5" width="22.21875" bestFit="1" customWidth="1"/>
    <col min="6" max="6" width="39.44140625" style="29" bestFit="1" customWidth="1"/>
    <col min="7" max="7" width="10.88671875" style="29" bestFit="1" customWidth="1"/>
    <col min="8" max="8" width="15.109375" style="1" bestFit="1" customWidth="1"/>
    <col min="9" max="9" width="65" customWidth="1"/>
    <col min="10" max="10" width="35.6640625" style="1" bestFit="1" customWidth="1"/>
    <col min="11" max="11" width="8.109375" style="1" bestFit="1" customWidth="1"/>
    <col min="12" max="12" width="16.44140625" style="1" bestFit="1" customWidth="1"/>
    <col min="13" max="13" width="12.88671875" bestFit="1" customWidth="1"/>
    <col min="14" max="14" width="13.88671875" bestFit="1" customWidth="1"/>
    <col min="15" max="15" width="12.21875" bestFit="1" customWidth="1"/>
    <col min="16" max="16" width="20.109375" bestFit="1" customWidth="1"/>
    <col min="17" max="17" width="39" style="1" bestFit="1" customWidth="1"/>
    <col min="18" max="18" width="19.88671875" bestFit="1" customWidth="1"/>
  </cols>
  <sheetData>
    <row r="1" spans="1:18" s="1" customFormat="1" x14ac:dyDescent="0.3">
      <c r="A1" s="11" t="s">
        <v>16</v>
      </c>
      <c r="B1" s="11" t="s">
        <v>14</v>
      </c>
      <c r="C1" s="11" t="s">
        <v>23</v>
      </c>
      <c r="D1" s="11" t="s">
        <v>15</v>
      </c>
      <c r="E1" s="11" t="s">
        <v>13</v>
      </c>
      <c r="F1" s="11" t="s">
        <v>19</v>
      </c>
      <c r="G1" s="11" t="s">
        <v>20</v>
      </c>
      <c r="H1" s="11" t="s">
        <v>22</v>
      </c>
      <c r="I1" s="11" t="s">
        <v>17</v>
      </c>
      <c r="J1" s="11" t="s">
        <v>24</v>
      </c>
      <c r="K1" s="11" t="s">
        <v>18</v>
      </c>
      <c r="L1" s="11" t="s">
        <v>12</v>
      </c>
      <c r="M1" s="11" t="s">
        <v>174</v>
      </c>
      <c r="N1" s="11" t="s">
        <v>175</v>
      </c>
      <c r="O1" s="11" t="s">
        <v>176</v>
      </c>
      <c r="P1" s="11" t="s">
        <v>177</v>
      </c>
      <c r="Q1" s="11" t="s">
        <v>21</v>
      </c>
      <c r="R1" s="11" t="s">
        <v>25</v>
      </c>
    </row>
    <row r="2" spans="1:18" x14ac:dyDescent="0.3">
      <c r="A2" s="11">
        <v>5621</v>
      </c>
      <c r="B2" s="11">
        <v>46023738</v>
      </c>
      <c r="C2" s="11">
        <v>242111</v>
      </c>
      <c r="D2" s="30" t="s">
        <v>325</v>
      </c>
      <c r="E2" s="30" t="s">
        <v>324</v>
      </c>
      <c r="F2" s="31"/>
      <c r="G2" s="31">
        <v>466</v>
      </c>
      <c r="H2" s="11">
        <v>745373149</v>
      </c>
      <c r="I2" s="30" t="s">
        <v>135</v>
      </c>
      <c r="J2" s="11" t="s">
        <v>34</v>
      </c>
      <c r="K2" s="11">
        <v>1</v>
      </c>
      <c r="L2" s="12">
        <v>45385</v>
      </c>
      <c r="M2" s="30"/>
      <c r="N2" s="30"/>
      <c r="O2" s="30"/>
      <c r="P2" s="30"/>
      <c r="Q2" s="11" t="s">
        <v>326</v>
      </c>
      <c r="R2" s="30" t="s">
        <v>29</v>
      </c>
    </row>
    <row r="3" spans="1:18" x14ac:dyDescent="0.3">
      <c r="A3" s="11">
        <v>4721</v>
      </c>
      <c r="B3" s="11">
        <v>22891860</v>
      </c>
      <c r="C3" s="11">
        <v>515302</v>
      </c>
      <c r="D3" s="30" t="s">
        <v>178</v>
      </c>
      <c r="E3" s="30" t="s">
        <v>32</v>
      </c>
      <c r="F3" s="31"/>
      <c r="G3" s="31"/>
      <c r="H3" s="11"/>
      <c r="I3" s="30" t="s">
        <v>149</v>
      </c>
      <c r="J3" s="11" t="s">
        <v>71</v>
      </c>
      <c r="K3" s="11">
        <v>1</v>
      </c>
      <c r="L3" s="12">
        <v>45443</v>
      </c>
      <c r="M3" s="30"/>
      <c r="N3" s="30"/>
      <c r="O3" s="30"/>
      <c r="P3" s="30"/>
      <c r="Q3" s="11" t="s">
        <v>179</v>
      </c>
      <c r="R3" s="30" t="s">
        <v>29</v>
      </c>
    </row>
    <row r="4" spans="1:18" x14ac:dyDescent="0.3">
      <c r="A4" s="11">
        <v>8129</v>
      </c>
      <c r="B4" s="11">
        <v>18079059</v>
      </c>
      <c r="C4" s="11">
        <v>515302</v>
      </c>
      <c r="D4" s="30" t="s">
        <v>220</v>
      </c>
      <c r="E4" s="30" t="s">
        <v>32</v>
      </c>
      <c r="F4" s="31" t="s">
        <v>221</v>
      </c>
      <c r="G4" s="31"/>
      <c r="H4" s="11">
        <v>751578670</v>
      </c>
      <c r="I4" s="30" t="s">
        <v>149</v>
      </c>
      <c r="J4" s="11" t="s">
        <v>33</v>
      </c>
      <c r="K4" s="11">
        <v>2</v>
      </c>
      <c r="L4" s="12">
        <v>45426</v>
      </c>
      <c r="M4" s="30"/>
      <c r="N4" s="30"/>
      <c r="O4" s="30"/>
      <c r="P4" s="30"/>
      <c r="Q4" s="11" t="s">
        <v>222</v>
      </c>
      <c r="R4" s="30" t="s">
        <v>29</v>
      </c>
    </row>
    <row r="5" spans="1:18" x14ac:dyDescent="0.3">
      <c r="A5" s="11">
        <v>8010</v>
      </c>
      <c r="B5" s="11">
        <v>33905235</v>
      </c>
      <c r="C5" s="11">
        <v>541406</v>
      </c>
      <c r="D5" s="30" t="s">
        <v>180</v>
      </c>
      <c r="E5" s="30" t="s">
        <v>76</v>
      </c>
      <c r="F5" s="31" t="s">
        <v>181</v>
      </c>
      <c r="G5" s="31">
        <v>23</v>
      </c>
      <c r="H5" s="11">
        <v>768000000</v>
      </c>
      <c r="I5" s="30" t="s">
        <v>150</v>
      </c>
      <c r="J5" s="11" t="s">
        <v>30</v>
      </c>
      <c r="K5" s="11">
        <v>1</v>
      </c>
      <c r="L5" s="12">
        <v>45388</v>
      </c>
      <c r="M5" s="30"/>
      <c r="N5" s="30"/>
      <c r="O5" s="30"/>
      <c r="P5" s="30"/>
      <c r="Q5" s="11" t="s">
        <v>103</v>
      </c>
      <c r="R5" s="30" t="s">
        <v>29</v>
      </c>
    </row>
    <row r="6" spans="1:18" x14ac:dyDescent="0.3">
      <c r="A6" s="11">
        <v>4711</v>
      </c>
      <c r="B6" s="11">
        <v>2963155</v>
      </c>
      <c r="C6" s="11">
        <v>332203</v>
      </c>
      <c r="D6" s="30" t="s">
        <v>328</v>
      </c>
      <c r="E6" s="30" t="s">
        <v>327</v>
      </c>
      <c r="F6" s="31"/>
      <c r="G6" s="31"/>
      <c r="H6" s="11">
        <v>768023339</v>
      </c>
      <c r="I6" s="30" t="s">
        <v>271</v>
      </c>
      <c r="J6" s="11" t="s">
        <v>30</v>
      </c>
      <c r="K6" s="11">
        <v>1</v>
      </c>
      <c r="L6" s="12">
        <v>45412</v>
      </c>
      <c r="M6" s="30"/>
      <c r="N6" s="30"/>
      <c r="O6" s="30"/>
      <c r="P6" s="30"/>
      <c r="Q6" s="11" t="s">
        <v>329</v>
      </c>
      <c r="R6" s="30" t="s">
        <v>29</v>
      </c>
    </row>
    <row r="7" spans="1:18" x14ac:dyDescent="0.3">
      <c r="A7" s="11">
        <v>4742</v>
      </c>
      <c r="B7" s="11">
        <v>17168891</v>
      </c>
      <c r="C7" s="11">
        <v>332203</v>
      </c>
      <c r="D7" s="30" t="s">
        <v>272</v>
      </c>
      <c r="E7" s="30" t="s">
        <v>32</v>
      </c>
      <c r="F7" s="31"/>
      <c r="G7" s="31"/>
      <c r="H7" s="11"/>
      <c r="I7" s="30" t="s">
        <v>271</v>
      </c>
      <c r="J7" s="11" t="s">
        <v>34</v>
      </c>
      <c r="K7" s="11">
        <v>2</v>
      </c>
      <c r="L7" s="12">
        <v>45402</v>
      </c>
      <c r="M7" s="30"/>
      <c r="N7" s="30"/>
      <c r="O7" s="30"/>
      <c r="P7" s="30"/>
      <c r="Q7" s="11" t="s">
        <v>273</v>
      </c>
      <c r="R7" s="30" t="s">
        <v>29</v>
      </c>
    </row>
    <row r="8" spans="1:18" x14ac:dyDescent="0.3">
      <c r="A8" s="11">
        <v>1071</v>
      </c>
      <c r="B8" s="11">
        <v>33969859</v>
      </c>
      <c r="C8" s="11">
        <v>332203</v>
      </c>
      <c r="D8" s="30" t="s">
        <v>270</v>
      </c>
      <c r="E8" s="30" t="s">
        <v>112</v>
      </c>
      <c r="F8" s="31" t="s">
        <v>105</v>
      </c>
      <c r="G8" s="31">
        <v>66</v>
      </c>
      <c r="H8" s="11">
        <v>732322558</v>
      </c>
      <c r="I8" s="30" t="s">
        <v>271</v>
      </c>
      <c r="J8" s="11" t="s">
        <v>34</v>
      </c>
      <c r="K8" s="11">
        <v>1</v>
      </c>
      <c r="L8" s="12">
        <v>45407</v>
      </c>
      <c r="M8" s="30"/>
      <c r="N8" s="30"/>
      <c r="O8" s="30"/>
      <c r="P8" s="30"/>
      <c r="Q8" s="11" t="s">
        <v>103</v>
      </c>
      <c r="R8" s="30" t="s">
        <v>29</v>
      </c>
    </row>
    <row r="9" spans="1:18" x14ac:dyDescent="0.3">
      <c r="A9" s="11">
        <v>5610</v>
      </c>
      <c r="B9" s="11">
        <v>28132931</v>
      </c>
      <c r="C9" s="11">
        <v>941101</v>
      </c>
      <c r="D9" s="30" t="s">
        <v>330</v>
      </c>
      <c r="E9" s="30" t="s">
        <v>32</v>
      </c>
      <c r="F9" s="31" t="s">
        <v>331</v>
      </c>
      <c r="G9" s="31">
        <v>3</v>
      </c>
      <c r="H9" s="11">
        <v>758347361</v>
      </c>
      <c r="I9" s="30" t="s">
        <v>36</v>
      </c>
      <c r="J9" s="11" t="s">
        <v>33</v>
      </c>
      <c r="K9" s="11">
        <v>1</v>
      </c>
      <c r="L9" s="12">
        <v>45412</v>
      </c>
      <c r="M9" s="30"/>
      <c r="N9" s="30"/>
      <c r="O9" s="30"/>
      <c r="P9" s="30"/>
      <c r="Q9" s="11" t="s">
        <v>332</v>
      </c>
      <c r="R9" s="30" t="s">
        <v>29</v>
      </c>
    </row>
    <row r="10" spans="1:18" x14ac:dyDescent="0.3">
      <c r="A10" s="11">
        <v>5510</v>
      </c>
      <c r="B10" s="11">
        <v>42160708</v>
      </c>
      <c r="C10" s="11">
        <v>941101</v>
      </c>
      <c r="D10" s="30" t="s">
        <v>224</v>
      </c>
      <c r="E10" s="30" t="s">
        <v>223</v>
      </c>
      <c r="F10" s="31" t="s">
        <v>105</v>
      </c>
      <c r="G10" s="31">
        <v>232</v>
      </c>
      <c r="H10" s="11">
        <v>770102003</v>
      </c>
      <c r="I10" s="30" t="s">
        <v>36</v>
      </c>
      <c r="J10" s="11" t="s">
        <v>30</v>
      </c>
      <c r="K10" s="11">
        <v>1</v>
      </c>
      <c r="L10" s="12">
        <v>45400</v>
      </c>
      <c r="M10" s="30"/>
      <c r="N10" s="30"/>
      <c r="O10" s="30"/>
      <c r="P10" s="30"/>
      <c r="Q10" s="11" t="s">
        <v>225</v>
      </c>
      <c r="R10" s="30" t="s">
        <v>29</v>
      </c>
    </row>
    <row r="11" spans="1:18" x14ac:dyDescent="0.3">
      <c r="A11" s="11">
        <v>1071</v>
      </c>
      <c r="B11" s="11">
        <v>37700984</v>
      </c>
      <c r="C11" s="11">
        <v>941101</v>
      </c>
      <c r="D11" s="30" t="s">
        <v>334</v>
      </c>
      <c r="E11" s="30" t="s">
        <v>333</v>
      </c>
      <c r="F11" s="31"/>
      <c r="G11" s="31">
        <v>227</v>
      </c>
      <c r="H11" s="11">
        <v>773728138</v>
      </c>
      <c r="I11" s="30" t="s">
        <v>36</v>
      </c>
      <c r="J11" s="11" t="s">
        <v>30</v>
      </c>
      <c r="K11" s="11">
        <v>2</v>
      </c>
      <c r="L11" s="12">
        <v>45387</v>
      </c>
      <c r="M11" s="30"/>
      <c r="N11" s="30"/>
      <c r="O11" s="30"/>
      <c r="P11" s="30"/>
      <c r="Q11" s="11" t="s">
        <v>253</v>
      </c>
      <c r="R11" s="30" t="s">
        <v>29</v>
      </c>
    </row>
    <row r="12" spans="1:18" x14ac:dyDescent="0.3">
      <c r="A12" s="11">
        <v>5510</v>
      </c>
      <c r="B12" s="11">
        <v>17050941</v>
      </c>
      <c r="C12" s="11">
        <v>941101</v>
      </c>
      <c r="D12" s="30" t="s">
        <v>335</v>
      </c>
      <c r="E12" s="30" t="s">
        <v>32</v>
      </c>
      <c r="F12" s="31" t="s">
        <v>336</v>
      </c>
      <c r="G12" s="31">
        <v>66</v>
      </c>
      <c r="H12" s="11"/>
      <c r="I12" s="30" t="s">
        <v>36</v>
      </c>
      <c r="J12" s="11" t="s">
        <v>30</v>
      </c>
      <c r="K12" s="11">
        <v>3</v>
      </c>
      <c r="L12" s="12">
        <v>45386</v>
      </c>
      <c r="M12" s="30"/>
      <c r="N12" s="30"/>
      <c r="O12" s="30"/>
      <c r="P12" s="30"/>
      <c r="Q12" s="11" t="s">
        <v>337</v>
      </c>
      <c r="R12" s="30" t="s">
        <v>29</v>
      </c>
    </row>
    <row r="13" spans="1:18" x14ac:dyDescent="0.3">
      <c r="A13" s="11">
        <v>5510</v>
      </c>
      <c r="B13" s="11">
        <v>36237661</v>
      </c>
      <c r="C13" s="11">
        <v>941101</v>
      </c>
      <c r="D13" s="30" t="s">
        <v>55</v>
      </c>
      <c r="E13" s="30" t="s">
        <v>40</v>
      </c>
      <c r="F13" s="31"/>
      <c r="G13" s="31"/>
      <c r="H13" s="11"/>
      <c r="I13" s="30" t="s">
        <v>36</v>
      </c>
      <c r="J13" s="11" t="s">
        <v>33</v>
      </c>
      <c r="K13" s="11">
        <v>5</v>
      </c>
      <c r="L13" s="12">
        <v>45399</v>
      </c>
      <c r="M13" s="30"/>
      <c r="N13" s="30"/>
      <c r="O13" s="30"/>
      <c r="P13" s="30"/>
      <c r="Q13" s="11" t="s">
        <v>56</v>
      </c>
      <c r="R13" s="30" t="s">
        <v>29</v>
      </c>
    </row>
    <row r="14" spans="1:18" x14ac:dyDescent="0.3">
      <c r="A14" s="11">
        <v>0</v>
      </c>
      <c r="B14" s="11">
        <v>40795127</v>
      </c>
      <c r="C14" s="11">
        <v>513101</v>
      </c>
      <c r="D14" s="30" t="s">
        <v>136</v>
      </c>
      <c r="E14" s="30" t="s">
        <v>32</v>
      </c>
      <c r="F14" s="31"/>
      <c r="G14" s="31"/>
      <c r="H14" s="11">
        <v>742945848</v>
      </c>
      <c r="I14" s="30" t="s">
        <v>137</v>
      </c>
      <c r="J14" s="11" t="s">
        <v>30</v>
      </c>
      <c r="K14" s="11">
        <v>1</v>
      </c>
      <c r="L14" s="12">
        <v>45408</v>
      </c>
      <c r="M14" s="30"/>
      <c r="N14" s="30"/>
      <c r="O14" s="30"/>
      <c r="P14" s="30"/>
      <c r="Q14" s="11" t="s">
        <v>138</v>
      </c>
      <c r="R14" s="30" t="s">
        <v>29</v>
      </c>
    </row>
    <row r="15" spans="1:18" x14ac:dyDescent="0.3">
      <c r="A15" s="11">
        <v>5510</v>
      </c>
      <c r="B15" s="11">
        <v>17050941</v>
      </c>
      <c r="C15" s="11">
        <v>513101</v>
      </c>
      <c r="D15" s="30" t="s">
        <v>335</v>
      </c>
      <c r="E15" s="30" t="s">
        <v>146</v>
      </c>
      <c r="F15" s="31" t="s">
        <v>336</v>
      </c>
      <c r="G15" s="31">
        <v>66</v>
      </c>
      <c r="H15" s="11"/>
      <c r="I15" s="30" t="s">
        <v>137</v>
      </c>
      <c r="J15" s="11" t="s">
        <v>30</v>
      </c>
      <c r="K15" s="11">
        <v>6</v>
      </c>
      <c r="L15" s="12">
        <v>45386</v>
      </c>
      <c r="M15" s="30"/>
      <c r="N15" s="30"/>
      <c r="O15" s="30"/>
      <c r="P15" s="30"/>
      <c r="Q15" s="11" t="s">
        <v>337</v>
      </c>
      <c r="R15" s="30" t="s">
        <v>29</v>
      </c>
    </row>
    <row r="16" spans="1:18" x14ac:dyDescent="0.3">
      <c r="A16" s="11">
        <v>3250</v>
      </c>
      <c r="B16" s="11">
        <v>41926751</v>
      </c>
      <c r="C16" s="11">
        <v>932101</v>
      </c>
      <c r="D16" s="30" t="s">
        <v>339</v>
      </c>
      <c r="E16" s="30" t="s">
        <v>338</v>
      </c>
      <c r="F16" s="31"/>
      <c r="G16" s="31">
        <v>44</v>
      </c>
      <c r="H16" s="11">
        <v>262371116</v>
      </c>
      <c r="I16" s="30" t="s">
        <v>58</v>
      </c>
      <c r="J16" s="11" t="s">
        <v>33</v>
      </c>
      <c r="K16" s="11">
        <v>5</v>
      </c>
      <c r="L16" s="12">
        <v>45412</v>
      </c>
      <c r="M16" s="30"/>
      <c r="N16" s="30"/>
      <c r="O16" s="30"/>
      <c r="P16" s="30"/>
      <c r="Q16" s="11" t="s">
        <v>184</v>
      </c>
      <c r="R16" s="30" t="s">
        <v>29</v>
      </c>
    </row>
    <row r="17" spans="1:18" x14ac:dyDescent="0.3">
      <c r="A17" s="11">
        <v>3250</v>
      </c>
      <c r="B17" s="11">
        <v>14419719</v>
      </c>
      <c r="C17" s="11">
        <v>932101</v>
      </c>
      <c r="D17" s="30" t="s">
        <v>182</v>
      </c>
      <c r="E17" s="30" t="s">
        <v>26</v>
      </c>
      <c r="F17" s="31" t="s">
        <v>183</v>
      </c>
      <c r="G17" s="31">
        <v>68</v>
      </c>
      <c r="H17" s="11">
        <v>262371116</v>
      </c>
      <c r="I17" s="30" t="s">
        <v>58</v>
      </c>
      <c r="J17" s="11" t="s">
        <v>33</v>
      </c>
      <c r="K17" s="11">
        <v>3</v>
      </c>
      <c r="L17" s="12">
        <v>45412</v>
      </c>
      <c r="M17" s="30"/>
      <c r="N17" s="30"/>
      <c r="O17" s="30"/>
      <c r="P17" s="30"/>
      <c r="Q17" s="11" t="s">
        <v>184</v>
      </c>
      <c r="R17" s="30" t="s">
        <v>29</v>
      </c>
    </row>
    <row r="18" spans="1:18" x14ac:dyDescent="0.3">
      <c r="A18" s="11">
        <v>1071</v>
      </c>
      <c r="B18" s="11">
        <v>27231481</v>
      </c>
      <c r="C18" s="11">
        <v>932101</v>
      </c>
      <c r="D18" s="30" t="s">
        <v>341</v>
      </c>
      <c r="E18" s="30" t="s">
        <v>340</v>
      </c>
      <c r="F18" s="31"/>
      <c r="G18" s="31"/>
      <c r="H18" s="11">
        <v>742212630</v>
      </c>
      <c r="I18" s="30" t="s">
        <v>58</v>
      </c>
      <c r="J18" s="11" t="s">
        <v>33</v>
      </c>
      <c r="K18" s="11">
        <v>1</v>
      </c>
      <c r="L18" s="12">
        <v>45392</v>
      </c>
      <c r="M18" s="30"/>
      <c r="N18" s="30"/>
      <c r="O18" s="30"/>
      <c r="P18" s="30"/>
      <c r="Q18" s="11" t="s">
        <v>342</v>
      </c>
      <c r="R18" s="30" t="s">
        <v>29</v>
      </c>
    </row>
    <row r="19" spans="1:18" x14ac:dyDescent="0.3">
      <c r="A19" s="11">
        <v>6619</v>
      </c>
      <c r="B19" s="11">
        <v>14336087</v>
      </c>
      <c r="C19" s="11">
        <v>243216</v>
      </c>
      <c r="D19" s="30" t="s">
        <v>185</v>
      </c>
      <c r="E19" s="30" t="s">
        <v>122</v>
      </c>
      <c r="F19" s="31"/>
      <c r="G19" s="31"/>
      <c r="H19" s="11"/>
      <c r="I19" s="30" t="s">
        <v>186</v>
      </c>
      <c r="J19" s="11" t="s">
        <v>31</v>
      </c>
      <c r="K19" s="11">
        <v>1</v>
      </c>
      <c r="L19" s="12">
        <v>45483</v>
      </c>
      <c r="M19" s="30"/>
      <c r="N19" s="30"/>
      <c r="O19" s="30"/>
      <c r="P19" s="30"/>
      <c r="Q19" s="11" t="s">
        <v>187</v>
      </c>
      <c r="R19" s="30" t="s">
        <v>29</v>
      </c>
    </row>
    <row r="20" spans="1:18" x14ac:dyDescent="0.3">
      <c r="A20" s="11">
        <v>1814</v>
      </c>
      <c r="B20" s="11">
        <v>21774101</v>
      </c>
      <c r="C20" s="11">
        <v>441501</v>
      </c>
      <c r="D20" s="30" t="s">
        <v>139</v>
      </c>
      <c r="E20" s="30" t="s">
        <v>91</v>
      </c>
      <c r="F20" s="31"/>
      <c r="G20" s="31"/>
      <c r="H20" s="11">
        <v>745098418</v>
      </c>
      <c r="I20" s="30" t="s">
        <v>140</v>
      </c>
      <c r="J20" s="11" t="s">
        <v>30</v>
      </c>
      <c r="K20" s="11">
        <v>1</v>
      </c>
      <c r="L20" s="12">
        <v>45404</v>
      </c>
      <c r="M20" s="30"/>
      <c r="N20" s="30"/>
      <c r="O20" s="30"/>
      <c r="P20" s="30"/>
      <c r="Q20" s="11" t="s">
        <v>141</v>
      </c>
      <c r="R20" s="30" t="s">
        <v>29</v>
      </c>
    </row>
    <row r="21" spans="1:18" x14ac:dyDescent="0.3">
      <c r="A21" s="11">
        <v>5510</v>
      </c>
      <c r="B21" s="11">
        <v>17050941</v>
      </c>
      <c r="C21" s="11">
        <v>334303</v>
      </c>
      <c r="D21" s="30" t="s">
        <v>335</v>
      </c>
      <c r="E21" s="30" t="s">
        <v>146</v>
      </c>
      <c r="F21" s="31" t="s">
        <v>336</v>
      </c>
      <c r="G21" s="31">
        <v>66</v>
      </c>
      <c r="H21" s="11"/>
      <c r="I21" s="30" t="s">
        <v>343</v>
      </c>
      <c r="J21" s="11" t="s">
        <v>37</v>
      </c>
      <c r="K21" s="11">
        <v>2</v>
      </c>
      <c r="L21" s="12">
        <v>45386</v>
      </c>
      <c r="M21" s="30"/>
      <c r="N21" s="30"/>
      <c r="O21" s="30"/>
      <c r="P21" s="30"/>
      <c r="Q21" s="11" t="s">
        <v>337</v>
      </c>
      <c r="R21" s="30" t="s">
        <v>29</v>
      </c>
    </row>
    <row r="22" spans="1:18" x14ac:dyDescent="0.3">
      <c r="A22" s="11">
        <v>8623</v>
      </c>
      <c r="B22" s="11">
        <v>31051608</v>
      </c>
      <c r="C22" s="11">
        <v>222101</v>
      </c>
      <c r="D22" s="30" t="s">
        <v>344</v>
      </c>
      <c r="E22" s="30" t="s">
        <v>32</v>
      </c>
      <c r="F22" s="31"/>
      <c r="G22" s="31"/>
      <c r="H22" s="11"/>
      <c r="I22" s="30" t="s">
        <v>345</v>
      </c>
      <c r="J22" s="11" t="s">
        <v>30</v>
      </c>
      <c r="K22" s="11">
        <v>1</v>
      </c>
      <c r="L22" s="12">
        <v>45412</v>
      </c>
      <c r="M22" s="30"/>
      <c r="N22" s="30"/>
      <c r="O22" s="30"/>
      <c r="P22" s="30"/>
      <c r="Q22" s="11" t="s">
        <v>50</v>
      </c>
      <c r="R22" s="30" t="s">
        <v>29</v>
      </c>
    </row>
    <row r="23" spans="1:18" x14ac:dyDescent="0.3">
      <c r="A23" s="11">
        <v>8810</v>
      </c>
      <c r="B23" s="11">
        <v>18925999</v>
      </c>
      <c r="C23" s="11">
        <v>532203</v>
      </c>
      <c r="D23" s="30" t="s">
        <v>189</v>
      </c>
      <c r="E23" s="30" t="s">
        <v>26</v>
      </c>
      <c r="F23" s="31" t="s">
        <v>190</v>
      </c>
      <c r="G23" s="31">
        <v>35</v>
      </c>
      <c r="H23" s="11">
        <v>262314579</v>
      </c>
      <c r="I23" s="30" t="s">
        <v>142</v>
      </c>
      <c r="J23" s="11" t="s">
        <v>30</v>
      </c>
      <c r="K23" s="11">
        <v>4</v>
      </c>
      <c r="L23" s="12">
        <v>45412</v>
      </c>
      <c r="M23" s="30"/>
      <c r="N23" s="30"/>
      <c r="O23" s="30"/>
      <c r="P23" s="30"/>
      <c r="Q23" s="11" t="s">
        <v>191</v>
      </c>
      <c r="R23" s="30" t="s">
        <v>29</v>
      </c>
    </row>
    <row r="24" spans="1:18" x14ac:dyDescent="0.3">
      <c r="A24" s="11">
        <v>5510</v>
      </c>
      <c r="B24" s="11">
        <v>17050941</v>
      </c>
      <c r="C24" s="11">
        <v>513201</v>
      </c>
      <c r="D24" s="30" t="s">
        <v>335</v>
      </c>
      <c r="E24" s="30" t="s">
        <v>146</v>
      </c>
      <c r="F24" s="31" t="s">
        <v>336</v>
      </c>
      <c r="G24" s="31">
        <v>66</v>
      </c>
      <c r="H24" s="11"/>
      <c r="I24" s="30" t="s">
        <v>152</v>
      </c>
      <c r="J24" s="11" t="s">
        <v>37</v>
      </c>
      <c r="K24" s="11">
        <v>4</v>
      </c>
      <c r="L24" s="12">
        <v>45386</v>
      </c>
      <c r="M24" s="30"/>
      <c r="N24" s="30"/>
      <c r="O24" s="30"/>
      <c r="P24" s="30"/>
      <c r="Q24" s="11" t="s">
        <v>337</v>
      </c>
      <c r="R24" s="30" t="s">
        <v>29</v>
      </c>
    </row>
    <row r="25" spans="1:18" x14ac:dyDescent="0.3">
      <c r="A25" s="11">
        <v>5510</v>
      </c>
      <c r="B25" s="11">
        <v>42160708</v>
      </c>
      <c r="C25" s="11">
        <v>513201</v>
      </c>
      <c r="D25" s="30" t="s">
        <v>224</v>
      </c>
      <c r="E25" s="30" t="s">
        <v>223</v>
      </c>
      <c r="F25" s="31" t="s">
        <v>105</v>
      </c>
      <c r="G25" s="31">
        <v>232</v>
      </c>
      <c r="H25" s="11">
        <v>770102003</v>
      </c>
      <c r="I25" s="30" t="s">
        <v>152</v>
      </c>
      <c r="J25" s="11" t="s">
        <v>30</v>
      </c>
      <c r="K25" s="11">
        <v>1</v>
      </c>
      <c r="L25" s="12">
        <v>45397</v>
      </c>
      <c r="M25" s="30"/>
      <c r="N25" s="30"/>
      <c r="O25" s="30"/>
      <c r="P25" s="30"/>
      <c r="Q25" s="11" t="s">
        <v>225</v>
      </c>
      <c r="R25" s="30" t="s">
        <v>29</v>
      </c>
    </row>
    <row r="26" spans="1:18" x14ac:dyDescent="0.3">
      <c r="A26" s="11">
        <v>5510</v>
      </c>
      <c r="B26" s="11">
        <v>7327450</v>
      </c>
      <c r="C26" s="11">
        <v>513201</v>
      </c>
      <c r="D26" s="30" t="s">
        <v>226</v>
      </c>
      <c r="E26" s="30" t="s">
        <v>32</v>
      </c>
      <c r="F26" s="31" t="s">
        <v>227</v>
      </c>
      <c r="G26" s="31" t="s">
        <v>228</v>
      </c>
      <c r="H26" s="11"/>
      <c r="I26" s="30" t="s">
        <v>152</v>
      </c>
      <c r="J26" s="11" t="s">
        <v>30</v>
      </c>
      <c r="K26" s="11">
        <v>3</v>
      </c>
      <c r="L26" s="12">
        <v>45412</v>
      </c>
      <c r="M26" s="30"/>
      <c r="N26" s="30"/>
      <c r="O26" s="30"/>
      <c r="P26" s="30"/>
      <c r="Q26" s="11" t="s">
        <v>229</v>
      </c>
      <c r="R26" s="30" t="s">
        <v>29</v>
      </c>
    </row>
    <row r="27" spans="1:18" x14ac:dyDescent="0.3">
      <c r="A27" s="11">
        <v>0</v>
      </c>
      <c r="B27" s="11">
        <v>2943336</v>
      </c>
      <c r="C27" s="11">
        <v>513201</v>
      </c>
      <c r="D27" s="30" t="s">
        <v>151</v>
      </c>
      <c r="E27" s="30" t="s">
        <v>32</v>
      </c>
      <c r="F27" s="31"/>
      <c r="G27" s="31"/>
      <c r="H27" s="11">
        <v>722560543</v>
      </c>
      <c r="I27" s="30" t="s">
        <v>152</v>
      </c>
      <c r="J27" s="11" t="s">
        <v>28</v>
      </c>
      <c r="K27" s="11">
        <v>1</v>
      </c>
      <c r="L27" s="12">
        <v>45412</v>
      </c>
      <c r="M27" s="30"/>
      <c r="N27" s="30"/>
      <c r="O27" s="30"/>
      <c r="P27" s="30"/>
      <c r="Q27" s="11" t="s">
        <v>153</v>
      </c>
      <c r="R27" s="30" t="s">
        <v>29</v>
      </c>
    </row>
    <row r="28" spans="1:18" x14ac:dyDescent="0.3">
      <c r="A28" s="11">
        <v>5610</v>
      </c>
      <c r="B28" s="11">
        <v>17360195</v>
      </c>
      <c r="C28" s="11">
        <v>512001</v>
      </c>
      <c r="D28" s="30" t="s">
        <v>230</v>
      </c>
      <c r="E28" s="30" t="s">
        <v>32</v>
      </c>
      <c r="F28" s="31" t="s">
        <v>94</v>
      </c>
      <c r="G28" s="31">
        <v>5</v>
      </c>
      <c r="H28" s="11">
        <v>745308201</v>
      </c>
      <c r="I28" s="30" t="s">
        <v>38</v>
      </c>
      <c r="J28" s="11" t="s">
        <v>28</v>
      </c>
      <c r="K28" s="11">
        <v>2</v>
      </c>
      <c r="L28" s="12">
        <v>45400</v>
      </c>
      <c r="M28" s="30"/>
      <c r="N28" s="30"/>
      <c r="O28" s="30"/>
      <c r="P28" s="30"/>
      <c r="Q28" s="11" t="s">
        <v>231</v>
      </c>
      <c r="R28" s="30" t="s">
        <v>29</v>
      </c>
    </row>
    <row r="29" spans="1:18" x14ac:dyDescent="0.3">
      <c r="A29" s="11">
        <v>0</v>
      </c>
      <c r="B29" s="11">
        <v>2943336</v>
      </c>
      <c r="C29" s="11">
        <v>512001</v>
      </c>
      <c r="D29" s="30" t="s">
        <v>151</v>
      </c>
      <c r="E29" s="30" t="s">
        <v>32</v>
      </c>
      <c r="F29" s="31"/>
      <c r="G29" s="31"/>
      <c r="H29" s="11">
        <v>722560543</v>
      </c>
      <c r="I29" s="30" t="s">
        <v>38</v>
      </c>
      <c r="J29" s="11" t="s">
        <v>28</v>
      </c>
      <c r="K29" s="11">
        <v>1</v>
      </c>
      <c r="L29" s="12">
        <v>45412</v>
      </c>
      <c r="M29" s="30"/>
      <c r="N29" s="30"/>
      <c r="O29" s="30"/>
      <c r="P29" s="30"/>
      <c r="Q29" s="11" t="s">
        <v>153</v>
      </c>
      <c r="R29" s="30" t="s">
        <v>29</v>
      </c>
    </row>
    <row r="30" spans="1:18" x14ac:dyDescent="0.3">
      <c r="A30" s="11">
        <v>5621</v>
      </c>
      <c r="B30" s="11">
        <v>46023738</v>
      </c>
      <c r="C30" s="11">
        <v>512001</v>
      </c>
      <c r="D30" s="30" t="s">
        <v>325</v>
      </c>
      <c r="E30" s="30" t="s">
        <v>324</v>
      </c>
      <c r="F30" s="31"/>
      <c r="G30" s="31">
        <v>466</v>
      </c>
      <c r="H30" s="11">
        <v>745373149</v>
      </c>
      <c r="I30" s="30" t="s">
        <v>38</v>
      </c>
      <c r="J30" s="11" t="s">
        <v>34</v>
      </c>
      <c r="K30" s="11">
        <v>1</v>
      </c>
      <c r="L30" s="12">
        <v>45385</v>
      </c>
      <c r="M30" s="30"/>
      <c r="N30" s="30"/>
      <c r="O30" s="30"/>
      <c r="P30" s="30"/>
      <c r="Q30" s="11" t="s">
        <v>326</v>
      </c>
      <c r="R30" s="30" t="s">
        <v>29</v>
      </c>
    </row>
    <row r="31" spans="1:18" x14ac:dyDescent="0.3">
      <c r="A31" s="11">
        <v>5510</v>
      </c>
      <c r="B31" s="11">
        <v>17050941</v>
      </c>
      <c r="C31" s="11">
        <v>512001</v>
      </c>
      <c r="D31" s="30" t="s">
        <v>335</v>
      </c>
      <c r="E31" s="30" t="s">
        <v>146</v>
      </c>
      <c r="F31" s="31" t="s">
        <v>336</v>
      </c>
      <c r="G31" s="31">
        <v>66</v>
      </c>
      <c r="H31" s="11"/>
      <c r="I31" s="30" t="s">
        <v>38</v>
      </c>
      <c r="J31" s="11" t="s">
        <v>37</v>
      </c>
      <c r="K31" s="11">
        <v>3</v>
      </c>
      <c r="L31" s="12">
        <v>45386</v>
      </c>
      <c r="M31" s="30"/>
      <c r="N31" s="30"/>
      <c r="O31" s="30"/>
      <c r="P31" s="30"/>
      <c r="Q31" s="11" t="s">
        <v>337</v>
      </c>
      <c r="R31" s="30" t="s">
        <v>29</v>
      </c>
    </row>
    <row r="32" spans="1:18" x14ac:dyDescent="0.3">
      <c r="A32" s="11">
        <v>5510</v>
      </c>
      <c r="B32" s="11">
        <v>36237661</v>
      </c>
      <c r="C32" s="11">
        <v>512001</v>
      </c>
      <c r="D32" s="30" t="s">
        <v>55</v>
      </c>
      <c r="E32" s="30" t="s">
        <v>40</v>
      </c>
      <c r="F32" s="31"/>
      <c r="G32" s="31"/>
      <c r="H32" s="11">
        <v>744586480</v>
      </c>
      <c r="I32" s="30" t="s">
        <v>38</v>
      </c>
      <c r="J32" s="11" t="s">
        <v>33</v>
      </c>
      <c r="K32" s="11">
        <v>5</v>
      </c>
      <c r="L32" s="12">
        <v>45399</v>
      </c>
      <c r="M32" s="30"/>
      <c r="N32" s="30"/>
      <c r="O32" s="30"/>
      <c r="P32" s="30"/>
      <c r="Q32" s="11" t="s">
        <v>56</v>
      </c>
      <c r="R32" s="30" t="s">
        <v>29</v>
      </c>
    </row>
    <row r="33" spans="1:18" x14ac:dyDescent="0.3">
      <c r="A33" s="11">
        <v>5510</v>
      </c>
      <c r="B33" s="11">
        <v>7327450</v>
      </c>
      <c r="C33" s="11">
        <v>512001</v>
      </c>
      <c r="D33" s="30" t="s">
        <v>226</v>
      </c>
      <c r="E33" s="30" t="s">
        <v>32</v>
      </c>
      <c r="F33" s="31" t="s">
        <v>227</v>
      </c>
      <c r="G33" s="31" t="s">
        <v>228</v>
      </c>
      <c r="H33" s="11"/>
      <c r="I33" s="30" t="s">
        <v>38</v>
      </c>
      <c r="J33" s="11" t="s">
        <v>28</v>
      </c>
      <c r="K33" s="11">
        <v>3</v>
      </c>
      <c r="L33" s="12">
        <v>45412</v>
      </c>
      <c r="M33" s="30"/>
      <c r="N33" s="30"/>
      <c r="O33" s="30"/>
      <c r="P33" s="30"/>
      <c r="Q33" s="11" t="s">
        <v>229</v>
      </c>
      <c r="R33" s="30" t="s">
        <v>29</v>
      </c>
    </row>
    <row r="34" spans="1:18" x14ac:dyDescent="0.3">
      <c r="A34" s="11">
        <v>5510</v>
      </c>
      <c r="B34" s="11">
        <v>36237661</v>
      </c>
      <c r="C34" s="11">
        <v>516201</v>
      </c>
      <c r="D34" s="30" t="s">
        <v>55</v>
      </c>
      <c r="E34" s="30" t="s">
        <v>40</v>
      </c>
      <c r="F34" s="31"/>
      <c r="G34" s="31"/>
      <c r="H34" s="11">
        <v>744586480</v>
      </c>
      <c r="I34" s="30" t="s">
        <v>39</v>
      </c>
      <c r="J34" s="11" t="s">
        <v>33</v>
      </c>
      <c r="K34" s="11">
        <v>10</v>
      </c>
      <c r="L34" s="12">
        <v>45399</v>
      </c>
      <c r="M34" s="30"/>
      <c r="N34" s="30"/>
      <c r="O34" s="30"/>
      <c r="P34" s="30"/>
      <c r="Q34" s="11" t="s">
        <v>56</v>
      </c>
      <c r="R34" s="30" t="s">
        <v>29</v>
      </c>
    </row>
    <row r="35" spans="1:18" x14ac:dyDescent="0.3">
      <c r="A35" s="11">
        <v>5510</v>
      </c>
      <c r="B35" s="11">
        <v>7327450</v>
      </c>
      <c r="C35" s="11">
        <v>516201</v>
      </c>
      <c r="D35" s="30" t="s">
        <v>226</v>
      </c>
      <c r="E35" s="30" t="s">
        <v>32</v>
      </c>
      <c r="F35" s="31" t="s">
        <v>227</v>
      </c>
      <c r="G35" s="31" t="s">
        <v>228</v>
      </c>
      <c r="H35" s="11"/>
      <c r="I35" s="30" t="s">
        <v>39</v>
      </c>
      <c r="J35" s="11" t="s">
        <v>30</v>
      </c>
      <c r="K35" s="11">
        <v>2</v>
      </c>
      <c r="L35" s="12">
        <v>45412</v>
      </c>
      <c r="M35" s="30"/>
      <c r="N35" s="30"/>
      <c r="O35" s="30"/>
      <c r="P35" s="30"/>
      <c r="Q35" s="11" t="s">
        <v>229</v>
      </c>
      <c r="R35" s="30" t="s">
        <v>29</v>
      </c>
    </row>
    <row r="36" spans="1:18" x14ac:dyDescent="0.3">
      <c r="A36" s="11">
        <v>4711</v>
      </c>
      <c r="B36" s="11">
        <v>11607939</v>
      </c>
      <c r="C36" s="11">
        <v>523003</v>
      </c>
      <c r="D36" s="30" t="s">
        <v>170</v>
      </c>
      <c r="E36" s="30" t="s">
        <v>146</v>
      </c>
      <c r="F36" s="31" t="s">
        <v>171</v>
      </c>
      <c r="G36" s="31">
        <v>1</v>
      </c>
      <c r="H36" s="11">
        <v>753147318</v>
      </c>
      <c r="I36" s="30" t="s">
        <v>232</v>
      </c>
      <c r="J36" s="11" t="s">
        <v>30</v>
      </c>
      <c r="K36" s="11">
        <v>1</v>
      </c>
      <c r="L36" s="12">
        <v>45411</v>
      </c>
      <c r="M36" s="30"/>
      <c r="N36" s="30"/>
      <c r="O36" s="30"/>
      <c r="P36" s="30"/>
      <c r="Q36" s="11" t="s">
        <v>172</v>
      </c>
      <c r="R36" s="30" t="s">
        <v>29</v>
      </c>
    </row>
    <row r="37" spans="1:18" x14ac:dyDescent="0.3">
      <c r="A37" s="11">
        <v>1621</v>
      </c>
      <c r="B37" s="11">
        <v>2954386</v>
      </c>
      <c r="C37" s="11">
        <v>833204</v>
      </c>
      <c r="D37" s="30" t="s">
        <v>113</v>
      </c>
      <c r="E37" s="30" t="s">
        <v>26</v>
      </c>
      <c r="F37" s="31" t="s">
        <v>70</v>
      </c>
      <c r="G37" s="31">
        <v>40</v>
      </c>
      <c r="H37" s="11"/>
      <c r="I37" s="30" t="s">
        <v>346</v>
      </c>
      <c r="J37" s="11" t="s">
        <v>30</v>
      </c>
      <c r="K37" s="11">
        <v>1</v>
      </c>
      <c r="L37" s="12">
        <v>45412</v>
      </c>
      <c r="M37" s="30"/>
      <c r="N37" s="30"/>
      <c r="O37" s="30"/>
      <c r="P37" s="30"/>
      <c r="Q37" s="11" t="s">
        <v>114</v>
      </c>
      <c r="R37" s="30" t="s">
        <v>29</v>
      </c>
    </row>
    <row r="38" spans="1:18" x14ac:dyDescent="0.3">
      <c r="A38" s="11">
        <v>4941</v>
      </c>
      <c r="B38" s="11">
        <v>23047681</v>
      </c>
      <c r="C38" s="11">
        <v>833201</v>
      </c>
      <c r="D38" s="30" t="s">
        <v>192</v>
      </c>
      <c r="E38" s="30" t="s">
        <v>32</v>
      </c>
      <c r="F38" s="31" t="s">
        <v>193</v>
      </c>
      <c r="G38" s="31">
        <v>22</v>
      </c>
      <c r="H38" s="11"/>
      <c r="I38" s="30" t="s">
        <v>60</v>
      </c>
      <c r="J38" s="11" t="s">
        <v>37</v>
      </c>
      <c r="K38" s="11">
        <v>1</v>
      </c>
      <c r="L38" s="12">
        <v>45442</v>
      </c>
      <c r="M38" s="30"/>
      <c r="N38" s="30"/>
      <c r="O38" s="30"/>
      <c r="P38" s="30"/>
      <c r="Q38" s="11" t="s">
        <v>194</v>
      </c>
      <c r="R38" s="30" t="s">
        <v>29</v>
      </c>
    </row>
    <row r="39" spans="1:18" x14ac:dyDescent="0.3">
      <c r="A39" s="11">
        <v>4211</v>
      </c>
      <c r="B39" s="11">
        <v>15340540</v>
      </c>
      <c r="C39" s="11">
        <v>833201</v>
      </c>
      <c r="D39" s="30" t="s">
        <v>274</v>
      </c>
      <c r="E39" s="30" t="s">
        <v>26</v>
      </c>
      <c r="F39" s="31"/>
      <c r="G39" s="31"/>
      <c r="H39" s="11"/>
      <c r="I39" s="30" t="s">
        <v>60</v>
      </c>
      <c r="J39" s="11" t="s">
        <v>28</v>
      </c>
      <c r="K39" s="11">
        <v>5</v>
      </c>
      <c r="L39" s="12">
        <v>45412</v>
      </c>
      <c r="M39" s="30"/>
      <c r="N39" s="30"/>
      <c r="O39" s="30"/>
      <c r="P39" s="30"/>
      <c r="Q39" s="11" t="s">
        <v>275</v>
      </c>
      <c r="R39" s="30" t="s">
        <v>29</v>
      </c>
    </row>
    <row r="40" spans="1:18" x14ac:dyDescent="0.3">
      <c r="A40" s="11">
        <v>4941</v>
      </c>
      <c r="B40" s="11">
        <v>8861588</v>
      </c>
      <c r="C40" s="11">
        <v>833201</v>
      </c>
      <c r="D40" s="30" t="s">
        <v>61</v>
      </c>
      <c r="E40" s="30" t="s">
        <v>32</v>
      </c>
      <c r="F40" s="31" t="s">
        <v>62</v>
      </c>
      <c r="G40" s="31" t="s">
        <v>63</v>
      </c>
      <c r="H40" s="11">
        <v>744527686</v>
      </c>
      <c r="I40" s="30" t="s">
        <v>60</v>
      </c>
      <c r="J40" s="11" t="s">
        <v>28</v>
      </c>
      <c r="K40" s="11">
        <v>1</v>
      </c>
      <c r="L40" s="12">
        <v>45412</v>
      </c>
      <c r="M40" s="30"/>
      <c r="N40" s="30"/>
      <c r="O40" s="30"/>
      <c r="P40" s="30"/>
      <c r="Q40" s="11" t="s">
        <v>64</v>
      </c>
      <c r="R40" s="30" t="s">
        <v>29</v>
      </c>
    </row>
    <row r="41" spans="1:18" x14ac:dyDescent="0.3">
      <c r="A41" s="11">
        <v>7739</v>
      </c>
      <c r="B41" s="11">
        <v>30678219</v>
      </c>
      <c r="C41" s="11">
        <v>833201</v>
      </c>
      <c r="D41" s="30" t="s">
        <v>347</v>
      </c>
      <c r="E41" s="30" t="s">
        <v>200</v>
      </c>
      <c r="F41" s="31"/>
      <c r="G41" s="31"/>
      <c r="H41" s="11">
        <v>749346942</v>
      </c>
      <c r="I41" s="30" t="s">
        <v>60</v>
      </c>
      <c r="J41" s="11" t="s">
        <v>34</v>
      </c>
      <c r="K41" s="11">
        <v>1</v>
      </c>
      <c r="L41" s="12">
        <v>45387</v>
      </c>
      <c r="M41" s="30"/>
      <c r="N41" s="30"/>
      <c r="O41" s="30"/>
      <c r="P41" s="30"/>
      <c r="Q41" s="11" t="s">
        <v>199</v>
      </c>
      <c r="R41" s="30" t="s">
        <v>29</v>
      </c>
    </row>
    <row r="42" spans="1:18" x14ac:dyDescent="0.3">
      <c r="A42" s="11">
        <v>1392</v>
      </c>
      <c r="B42" s="11">
        <v>17613689</v>
      </c>
      <c r="C42" s="11">
        <v>821908</v>
      </c>
      <c r="D42" s="30" t="s">
        <v>154</v>
      </c>
      <c r="E42" s="30" t="s">
        <v>26</v>
      </c>
      <c r="F42" s="31" t="s">
        <v>155</v>
      </c>
      <c r="G42" s="31" t="s">
        <v>156</v>
      </c>
      <c r="H42" s="11">
        <v>747519080</v>
      </c>
      <c r="I42" s="30" t="s">
        <v>78</v>
      </c>
      <c r="J42" s="11" t="s">
        <v>28</v>
      </c>
      <c r="K42" s="11">
        <v>5</v>
      </c>
      <c r="L42" s="12">
        <v>45535</v>
      </c>
      <c r="M42" s="30"/>
      <c r="N42" s="30"/>
      <c r="O42" s="30"/>
      <c r="P42" s="30"/>
      <c r="Q42" s="11" t="s">
        <v>157</v>
      </c>
      <c r="R42" s="30" t="s">
        <v>29</v>
      </c>
    </row>
    <row r="43" spans="1:18" x14ac:dyDescent="0.3">
      <c r="A43" s="11">
        <v>1413</v>
      </c>
      <c r="B43" s="11">
        <v>12118914</v>
      </c>
      <c r="C43" s="11">
        <v>821908</v>
      </c>
      <c r="D43" s="30" t="s">
        <v>79</v>
      </c>
      <c r="E43" s="30" t="s">
        <v>32</v>
      </c>
      <c r="F43" s="31" t="s">
        <v>80</v>
      </c>
      <c r="G43" s="31">
        <v>13</v>
      </c>
      <c r="H43" s="11">
        <v>740253670</v>
      </c>
      <c r="I43" s="30" t="s">
        <v>78</v>
      </c>
      <c r="J43" s="11" t="s">
        <v>37</v>
      </c>
      <c r="K43" s="11">
        <v>5</v>
      </c>
      <c r="L43" s="12">
        <v>45397</v>
      </c>
      <c r="M43" s="30"/>
      <c r="N43" s="30"/>
      <c r="O43" s="30"/>
      <c r="P43" s="30"/>
      <c r="Q43" s="11" t="s">
        <v>81</v>
      </c>
      <c r="R43" s="30" t="s">
        <v>29</v>
      </c>
    </row>
    <row r="44" spans="1:18" x14ac:dyDescent="0.3">
      <c r="A44" s="11">
        <v>8430</v>
      </c>
      <c r="B44" s="11">
        <v>11320493</v>
      </c>
      <c r="C44" s="11">
        <v>111204</v>
      </c>
      <c r="D44" s="30" t="s">
        <v>195</v>
      </c>
      <c r="E44" s="30" t="s">
        <v>32</v>
      </c>
      <c r="F44" s="31"/>
      <c r="G44" s="31"/>
      <c r="H44" s="11"/>
      <c r="I44" s="30" t="s">
        <v>196</v>
      </c>
      <c r="J44" s="11" t="s">
        <v>31</v>
      </c>
      <c r="K44" s="11">
        <v>1</v>
      </c>
      <c r="L44" s="12">
        <v>45385</v>
      </c>
      <c r="M44" s="30"/>
      <c r="N44" s="30"/>
      <c r="O44" s="30"/>
      <c r="P44" s="30"/>
      <c r="Q44" s="11" t="s">
        <v>197</v>
      </c>
      <c r="R44" s="30" t="s">
        <v>29</v>
      </c>
    </row>
    <row r="45" spans="1:18" x14ac:dyDescent="0.3">
      <c r="A45" s="11">
        <v>8430</v>
      </c>
      <c r="B45" s="11">
        <v>11320493</v>
      </c>
      <c r="C45" s="11">
        <v>111203</v>
      </c>
      <c r="D45" s="30" t="s">
        <v>195</v>
      </c>
      <c r="E45" s="30" t="s">
        <v>32</v>
      </c>
      <c r="F45" s="31"/>
      <c r="G45" s="31"/>
      <c r="H45" s="11"/>
      <c r="I45" s="30" t="s">
        <v>198</v>
      </c>
      <c r="J45" s="11" t="s">
        <v>31</v>
      </c>
      <c r="K45" s="11">
        <v>1</v>
      </c>
      <c r="L45" s="12">
        <v>45385</v>
      </c>
      <c r="M45" s="30"/>
      <c r="N45" s="30"/>
      <c r="O45" s="30"/>
      <c r="P45" s="30"/>
      <c r="Q45" s="11" t="s">
        <v>197</v>
      </c>
      <c r="R45" s="30" t="s">
        <v>29</v>
      </c>
    </row>
    <row r="46" spans="1:18" x14ac:dyDescent="0.3">
      <c r="A46" s="11">
        <v>7112</v>
      </c>
      <c r="B46" s="11">
        <v>36910414</v>
      </c>
      <c r="C46" s="11">
        <v>215313</v>
      </c>
      <c r="D46" s="30" t="s">
        <v>348</v>
      </c>
      <c r="E46" s="30" t="s">
        <v>327</v>
      </c>
      <c r="F46" s="31"/>
      <c r="G46" s="31"/>
      <c r="H46" s="11"/>
      <c r="I46" s="30" t="s">
        <v>349</v>
      </c>
      <c r="J46" s="11" t="s">
        <v>31</v>
      </c>
      <c r="K46" s="11">
        <v>1</v>
      </c>
      <c r="L46" s="12">
        <v>45391</v>
      </c>
      <c r="M46" s="30"/>
      <c r="N46" s="30"/>
      <c r="O46" s="30"/>
      <c r="P46" s="30"/>
      <c r="Q46" s="11" t="s">
        <v>350</v>
      </c>
      <c r="R46" s="30" t="s">
        <v>29</v>
      </c>
    </row>
    <row r="47" spans="1:18" x14ac:dyDescent="0.3">
      <c r="A47" s="11">
        <v>2829</v>
      </c>
      <c r="B47" s="11">
        <v>3359107</v>
      </c>
      <c r="C47" s="11">
        <v>263102</v>
      </c>
      <c r="D47" s="30" t="s">
        <v>115</v>
      </c>
      <c r="E47" s="30" t="s">
        <v>77</v>
      </c>
      <c r="F47" s="31">
        <v>66</v>
      </c>
      <c r="G47" s="31">
        <v>16</v>
      </c>
      <c r="H47" s="11">
        <v>262217008</v>
      </c>
      <c r="I47" s="30" t="s">
        <v>276</v>
      </c>
      <c r="J47" s="11" t="s">
        <v>31</v>
      </c>
      <c r="K47" s="11">
        <v>2</v>
      </c>
      <c r="L47" s="12">
        <v>45412</v>
      </c>
      <c r="M47" s="30"/>
      <c r="N47" s="30"/>
      <c r="O47" s="30"/>
      <c r="P47" s="30"/>
      <c r="Q47" s="11" t="s">
        <v>116</v>
      </c>
      <c r="R47" s="30" t="s">
        <v>29</v>
      </c>
    </row>
    <row r="48" spans="1:18" x14ac:dyDescent="0.3">
      <c r="A48" s="11">
        <v>4120</v>
      </c>
      <c r="B48" s="11">
        <v>45400767</v>
      </c>
      <c r="C48" s="11">
        <v>721421</v>
      </c>
      <c r="D48" s="30" t="s">
        <v>158</v>
      </c>
      <c r="E48" s="30" t="s">
        <v>32</v>
      </c>
      <c r="F48" s="31"/>
      <c r="G48" s="31"/>
      <c r="H48" s="11"/>
      <c r="I48" s="30" t="s">
        <v>159</v>
      </c>
      <c r="J48" s="11" t="s">
        <v>28</v>
      </c>
      <c r="K48" s="11">
        <v>1</v>
      </c>
      <c r="L48" s="12">
        <v>45412</v>
      </c>
      <c r="M48" s="30"/>
      <c r="N48" s="30"/>
      <c r="O48" s="30"/>
      <c r="P48" s="30"/>
      <c r="Q48" s="11" t="s">
        <v>160</v>
      </c>
      <c r="R48" s="30" t="s">
        <v>29</v>
      </c>
    </row>
    <row r="49" spans="1:18" x14ac:dyDescent="0.3">
      <c r="A49" s="11">
        <v>1623</v>
      </c>
      <c r="B49" s="11">
        <v>47837025</v>
      </c>
      <c r="C49" s="11">
        <v>242318</v>
      </c>
      <c r="D49" s="30" t="s">
        <v>278</v>
      </c>
      <c r="E49" s="30" t="s">
        <v>277</v>
      </c>
      <c r="F49" s="31"/>
      <c r="G49" s="31" t="s">
        <v>280</v>
      </c>
      <c r="H49" s="11">
        <v>757570905</v>
      </c>
      <c r="I49" s="30" t="s">
        <v>279</v>
      </c>
      <c r="J49" s="11" t="s">
        <v>31</v>
      </c>
      <c r="K49" s="11">
        <v>1</v>
      </c>
      <c r="L49" s="12">
        <v>45387</v>
      </c>
      <c r="M49" s="30"/>
      <c r="N49" s="30"/>
      <c r="O49" s="30"/>
      <c r="P49" s="30"/>
      <c r="Q49" s="11" t="s">
        <v>281</v>
      </c>
      <c r="R49" s="30" t="s">
        <v>29</v>
      </c>
    </row>
    <row r="50" spans="1:18" x14ac:dyDescent="0.3">
      <c r="A50" s="11">
        <v>6311</v>
      </c>
      <c r="B50" s="11">
        <v>40313287</v>
      </c>
      <c r="C50" s="11">
        <v>331302</v>
      </c>
      <c r="D50" s="30" t="s">
        <v>351</v>
      </c>
      <c r="E50" s="30" t="s">
        <v>26</v>
      </c>
      <c r="F50" s="31" t="s">
        <v>352</v>
      </c>
      <c r="G50" s="31" t="s">
        <v>353</v>
      </c>
      <c r="H50" s="11">
        <v>745933950</v>
      </c>
      <c r="I50" s="30" t="s">
        <v>234</v>
      </c>
      <c r="J50" s="11" t="s">
        <v>31</v>
      </c>
      <c r="K50" s="11">
        <v>1</v>
      </c>
      <c r="L50" s="12">
        <v>45389</v>
      </c>
      <c r="M50" s="30"/>
      <c r="N50" s="30"/>
      <c r="O50" s="30"/>
      <c r="P50" s="30"/>
      <c r="Q50" s="11" t="s">
        <v>27</v>
      </c>
      <c r="R50" s="30" t="s">
        <v>29</v>
      </c>
    </row>
    <row r="51" spans="1:18" x14ac:dyDescent="0.3">
      <c r="A51" s="11">
        <v>6920</v>
      </c>
      <c r="B51" s="11">
        <v>37157242</v>
      </c>
      <c r="C51" s="11">
        <v>331302</v>
      </c>
      <c r="D51" s="30" t="s">
        <v>282</v>
      </c>
      <c r="E51" s="30" t="s">
        <v>40</v>
      </c>
      <c r="F51" s="31" t="s">
        <v>283</v>
      </c>
      <c r="G51" s="31" t="s">
        <v>41</v>
      </c>
      <c r="H51" s="11">
        <v>746990726</v>
      </c>
      <c r="I51" s="30" t="s">
        <v>234</v>
      </c>
      <c r="J51" s="11" t="s">
        <v>34</v>
      </c>
      <c r="K51" s="11">
        <v>1</v>
      </c>
      <c r="L51" s="12">
        <v>45397</v>
      </c>
      <c r="M51" s="30" t="s">
        <v>284</v>
      </c>
      <c r="N51" s="30"/>
      <c r="O51" s="30"/>
      <c r="P51" s="30">
        <v>2</v>
      </c>
      <c r="Q51" s="11" t="s">
        <v>285</v>
      </c>
      <c r="R51" s="30" t="s">
        <v>29</v>
      </c>
    </row>
    <row r="52" spans="1:18" x14ac:dyDescent="0.3">
      <c r="A52" s="11">
        <v>150</v>
      </c>
      <c r="B52" s="11">
        <v>29576924</v>
      </c>
      <c r="C52" s="11">
        <v>612102</v>
      </c>
      <c r="D52" s="30" t="s">
        <v>236</v>
      </c>
      <c r="E52" s="30" t="s">
        <v>235</v>
      </c>
      <c r="F52" s="31" t="s">
        <v>105</v>
      </c>
      <c r="G52" s="31" t="s">
        <v>238</v>
      </c>
      <c r="H52" s="11"/>
      <c r="I52" s="30" t="s">
        <v>237</v>
      </c>
      <c r="J52" s="11" t="s">
        <v>33</v>
      </c>
      <c r="K52" s="11">
        <v>10</v>
      </c>
      <c r="L52" s="12">
        <v>45400</v>
      </c>
      <c r="M52" s="30"/>
      <c r="N52" s="30"/>
      <c r="O52" s="30"/>
      <c r="P52" s="30"/>
      <c r="Q52" s="11" t="s">
        <v>239</v>
      </c>
      <c r="R52" s="30" t="s">
        <v>29</v>
      </c>
    </row>
    <row r="53" spans="1:18" x14ac:dyDescent="0.3">
      <c r="A53" s="11">
        <v>7111</v>
      </c>
      <c r="B53" s="11">
        <v>42773311</v>
      </c>
      <c r="C53" s="11">
        <v>216301</v>
      </c>
      <c r="D53" s="30" t="s">
        <v>286</v>
      </c>
      <c r="E53" s="30" t="s">
        <v>32</v>
      </c>
      <c r="F53" s="31"/>
      <c r="G53" s="31">
        <v>8</v>
      </c>
      <c r="H53" s="11">
        <v>747093129</v>
      </c>
      <c r="I53" s="30" t="s">
        <v>287</v>
      </c>
      <c r="J53" s="11" t="s">
        <v>31</v>
      </c>
      <c r="K53" s="11">
        <v>1</v>
      </c>
      <c r="L53" s="12">
        <v>45412</v>
      </c>
      <c r="M53" s="30"/>
      <c r="N53" s="30"/>
      <c r="O53" s="30"/>
      <c r="P53" s="30"/>
      <c r="Q53" s="11" t="s">
        <v>288</v>
      </c>
      <c r="R53" s="30" t="s">
        <v>29</v>
      </c>
    </row>
    <row r="54" spans="1:18" x14ac:dyDescent="0.3">
      <c r="A54" s="11">
        <v>7420</v>
      </c>
      <c r="B54" s="11">
        <v>44528386</v>
      </c>
      <c r="C54" s="11">
        <v>352119</v>
      </c>
      <c r="D54" s="30" t="s">
        <v>240</v>
      </c>
      <c r="E54" s="30" t="s">
        <v>32</v>
      </c>
      <c r="F54" s="31" t="s">
        <v>242</v>
      </c>
      <c r="G54" s="31">
        <v>34</v>
      </c>
      <c r="H54" s="11">
        <v>733210613</v>
      </c>
      <c r="I54" s="30" t="s">
        <v>241</v>
      </c>
      <c r="J54" s="11" t="s">
        <v>37</v>
      </c>
      <c r="K54" s="11">
        <v>1</v>
      </c>
      <c r="L54" s="12">
        <v>45401</v>
      </c>
      <c r="M54" s="30"/>
      <c r="N54" s="30"/>
      <c r="O54" s="30"/>
      <c r="P54" s="30">
        <v>13</v>
      </c>
      <c r="Q54" s="11" t="s">
        <v>243</v>
      </c>
      <c r="R54" s="30" t="s">
        <v>29</v>
      </c>
    </row>
    <row r="55" spans="1:18" x14ac:dyDescent="0.3">
      <c r="A55" s="11">
        <v>4321</v>
      </c>
      <c r="B55" s="11">
        <v>11611514</v>
      </c>
      <c r="C55" s="11">
        <v>741307</v>
      </c>
      <c r="D55" s="30" t="s">
        <v>354</v>
      </c>
      <c r="E55" s="30" t="s">
        <v>26</v>
      </c>
      <c r="F55" s="31" t="s">
        <v>355</v>
      </c>
      <c r="G55" s="31" t="s">
        <v>356</v>
      </c>
      <c r="H55" s="11">
        <v>730535245</v>
      </c>
      <c r="I55" s="30" t="s">
        <v>82</v>
      </c>
      <c r="J55" s="11" t="s">
        <v>34</v>
      </c>
      <c r="K55" s="11">
        <v>2</v>
      </c>
      <c r="L55" s="12">
        <v>45401</v>
      </c>
      <c r="M55" s="30"/>
      <c r="N55" s="30"/>
      <c r="O55" s="30" t="s">
        <v>357</v>
      </c>
      <c r="P55" s="30"/>
      <c r="Q55" s="11" t="s">
        <v>358</v>
      </c>
      <c r="R55" s="30" t="s">
        <v>29</v>
      </c>
    </row>
    <row r="56" spans="1:18" x14ac:dyDescent="0.3">
      <c r="A56" s="11">
        <v>3513</v>
      </c>
      <c r="B56" s="11">
        <v>14476722</v>
      </c>
      <c r="C56" s="11">
        <v>741307</v>
      </c>
      <c r="D56" s="30" t="s">
        <v>359</v>
      </c>
      <c r="E56" s="30" t="s">
        <v>32</v>
      </c>
      <c r="F56" s="31"/>
      <c r="G56" s="31"/>
      <c r="H56" s="11">
        <v>264205018</v>
      </c>
      <c r="I56" s="30" t="s">
        <v>82</v>
      </c>
      <c r="J56" s="11" t="s">
        <v>28</v>
      </c>
      <c r="K56" s="11">
        <v>1</v>
      </c>
      <c r="L56" s="12">
        <v>45390</v>
      </c>
      <c r="M56" s="30"/>
      <c r="N56" s="30"/>
      <c r="O56" s="30"/>
      <c r="P56" s="30"/>
      <c r="Q56" s="11" t="s">
        <v>360</v>
      </c>
      <c r="R56" s="30" t="s">
        <v>29</v>
      </c>
    </row>
    <row r="57" spans="1:18" x14ac:dyDescent="0.3">
      <c r="A57" s="11">
        <v>3513</v>
      </c>
      <c r="B57" s="11">
        <v>14476722</v>
      </c>
      <c r="C57" s="11">
        <v>741313</v>
      </c>
      <c r="D57" s="30" t="s">
        <v>359</v>
      </c>
      <c r="E57" s="30" t="s">
        <v>32</v>
      </c>
      <c r="F57" s="31"/>
      <c r="G57" s="31"/>
      <c r="H57" s="11">
        <v>264205018</v>
      </c>
      <c r="I57" s="30" t="s">
        <v>361</v>
      </c>
      <c r="J57" s="11" t="s">
        <v>28</v>
      </c>
      <c r="K57" s="11">
        <v>2</v>
      </c>
      <c r="L57" s="12">
        <v>45392</v>
      </c>
      <c r="M57" s="30"/>
      <c r="N57" s="30"/>
      <c r="O57" s="30"/>
      <c r="P57" s="30"/>
      <c r="Q57" s="11" t="s">
        <v>360</v>
      </c>
      <c r="R57" s="30" t="s">
        <v>29</v>
      </c>
    </row>
    <row r="58" spans="1:18" x14ac:dyDescent="0.3">
      <c r="A58" s="11">
        <v>5510</v>
      </c>
      <c r="B58" s="11">
        <v>17050941</v>
      </c>
      <c r="C58" s="11">
        <v>911201</v>
      </c>
      <c r="D58" s="30" t="s">
        <v>335</v>
      </c>
      <c r="E58" s="30" t="s">
        <v>146</v>
      </c>
      <c r="F58" s="31" t="s">
        <v>336</v>
      </c>
      <c r="G58" s="31">
        <v>66</v>
      </c>
      <c r="H58" s="11"/>
      <c r="I58" s="30" t="s">
        <v>65</v>
      </c>
      <c r="J58" s="11" t="s">
        <v>30</v>
      </c>
      <c r="K58" s="11">
        <v>3</v>
      </c>
      <c r="L58" s="12">
        <v>45386</v>
      </c>
      <c r="M58" s="30"/>
      <c r="N58" s="30"/>
      <c r="O58" s="30"/>
      <c r="P58" s="30"/>
      <c r="Q58" s="11" t="s">
        <v>337</v>
      </c>
      <c r="R58" s="30" t="s">
        <v>29</v>
      </c>
    </row>
    <row r="59" spans="1:18" x14ac:dyDescent="0.3">
      <c r="A59" s="11">
        <v>4773</v>
      </c>
      <c r="B59" s="11">
        <v>44711315</v>
      </c>
      <c r="C59" s="11">
        <v>911201</v>
      </c>
      <c r="D59" s="30" t="s">
        <v>362</v>
      </c>
      <c r="E59" s="30" t="s">
        <v>126</v>
      </c>
      <c r="F59" s="31" t="s">
        <v>144</v>
      </c>
      <c r="G59" s="31" t="s">
        <v>363</v>
      </c>
      <c r="H59" s="11">
        <v>740302574</v>
      </c>
      <c r="I59" s="30" t="s">
        <v>65</v>
      </c>
      <c r="J59" s="11" t="s">
        <v>33</v>
      </c>
      <c r="K59" s="11">
        <v>1</v>
      </c>
      <c r="L59" s="12">
        <v>45389</v>
      </c>
      <c r="M59" s="30" t="s">
        <v>41</v>
      </c>
      <c r="N59" s="30" t="s">
        <v>41</v>
      </c>
      <c r="O59" s="30" t="s">
        <v>41</v>
      </c>
      <c r="P59" s="30" t="s">
        <v>41</v>
      </c>
      <c r="Q59" s="11" t="s">
        <v>364</v>
      </c>
      <c r="R59" s="30" t="s">
        <v>29</v>
      </c>
    </row>
    <row r="60" spans="1:18" x14ac:dyDescent="0.3">
      <c r="A60" s="11">
        <v>8121</v>
      </c>
      <c r="B60" s="11">
        <v>28947790</v>
      </c>
      <c r="C60" s="11">
        <v>911201</v>
      </c>
      <c r="D60" s="30" t="s">
        <v>97</v>
      </c>
      <c r="E60" s="30" t="s">
        <v>32</v>
      </c>
      <c r="F60" s="31"/>
      <c r="G60" s="31"/>
      <c r="H60" s="11"/>
      <c r="I60" s="30" t="s">
        <v>65</v>
      </c>
      <c r="J60" s="11" t="s">
        <v>33</v>
      </c>
      <c r="K60" s="11">
        <v>4</v>
      </c>
      <c r="L60" s="12">
        <v>45392</v>
      </c>
      <c r="M60" s="30"/>
      <c r="N60" s="30"/>
      <c r="O60" s="30"/>
      <c r="P60" s="30"/>
      <c r="Q60" s="11" t="s">
        <v>86</v>
      </c>
      <c r="R60" s="30" t="s">
        <v>29</v>
      </c>
    </row>
    <row r="61" spans="1:18" x14ac:dyDescent="0.3">
      <c r="A61" s="11">
        <v>3250</v>
      </c>
      <c r="B61" s="11">
        <v>21569387</v>
      </c>
      <c r="C61" s="11">
        <v>911201</v>
      </c>
      <c r="D61" s="30" t="s">
        <v>365</v>
      </c>
      <c r="E61" s="30" t="s">
        <v>327</v>
      </c>
      <c r="F61" s="31"/>
      <c r="G61" s="31"/>
      <c r="H61" s="11"/>
      <c r="I61" s="30" t="s">
        <v>65</v>
      </c>
      <c r="J61" s="11" t="s">
        <v>71</v>
      </c>
      <c r="K61" s="11">
        <v>1</v>
      </c>
      <c r="L61" s="12">
        <v>45409</v>
      </c>
      <c r="M61" s="30"/>
      <c r="N61" s="30"/>
      <c r="O61" s="30"/>
      <c r="P61" s="30"/>
      <c r="Q61" s="11" t="s">
        <v>366</v>
      </c>
      <c r="R61" s="30" t="s">
        <v>29</v>
      </c>
    </row>
    <row r="62" spans="1:18" x14ac:dyDescent="0.3">
      <c r="A62" s="11">
        <v>4120</v>
      </c>
      <c r="B62" s="11">
        <v>33874317</v>
      </c>
      <c r="C62" s="11">
        <v>911201</v>
      </c>
      <c r="D62" s="30" t="s">
        <v>165</v>
      </c>
      <c r="E62" s="30" t="s">
        <v>32</v>
      </c>
      <c r="F62" s="31"/>
      <c r="G62" s="31"/>
      <c r="H62" s="11"/>
      <c r="I62" s="30" t="s">
        <v>65</v>
      </c>
      <c r="J62" s="11" t="s">
        <v>30</v>
      </c>
      <c r="K62" s="11">
        <v>1</v>
      </c>
      <c r="L62" s="12">
        <v>45397</v>
      </c>
      <c r="M62" s="30"/>
      <c r="N62" s="30"/>
      <c r="O62" s="30"/>
      <c r="P62" s="30"/>
      <c r="Q62" s="11" t="s">
        <v>166</v>
      </c>
      <c r="R62" s="30" t="s">
        <v>29</v>
      </c>
    </row>
    <row r="63" spans="1:18" x14ac:dyDescent="0.3">
      <c r="A63" s="11">
        <v>1071</v>
      </c>
      <c r="B63" s="11">
        <v>46746638</v>
      </c>
      <c r="C63" s="11">
        <v>411001</v>
      </c>
      <c r="D63" s="30" t="s">
        <v>368</v>
      </c>
      <c r="E63" s="30" t="s">
        <v>367</v>
      </c>
      <c r="F63" s="31" t="s">
        <v>41</v>
      </c>
      <c r="G63" s="31">
        <v>295</v>
      </c>
      <c r="H63" s="11">
        <v>362405893</v>
      </c>
      <c r="I63" s="30" t="s">
        <v>369</v>
      </c>
      <c r="J63" s="11" t="s">
        <v>33</v>
      </c>
      <c r="K63" s="11">
        <v>1</v>
      </c>
      <c r="L63" s="12">
        <v>45412</v>
      </c>
      <c r="M63" s="30" t="s">
        <v>41</v>
      </c>
      <c r="N63" s="30" t="s">
        <v>41</v>
      </c>
      <c r="O63" s="30" t="s">
        <v>41</v>
      </c>
      <c r="P63" s="30" t="s">
        <v>41</v>
      </c>
      <c r="Q63" s="11" t="s">
        <v>206</v>
      </c>
      <c r="R63" s="30" t="s">
        <v>29</v>
      </c>
    </row>
    <row r="64" spans="1:18" x14ac:dyDescent="0.3">
      <c r="A64" s="11">
        <v>4752</v>
      </c>
      <c r="B64" s="11">
        <v>17225229</v>
      </c>
      <c r="C64" s="11">
        <v>431102</v>
      </c>
      <c r="D64" s="30" t="s">
        <v>244</v>
      </c>
      <c r="E64" s="30" t="s">
        <v>188</v>
      </c>
      <c r="F64" s="31" t="s">
        <v>246</v>
      </c>
      <c r="G64" s="31">
        <v>994</v>
      </c>
      <c r="H64" s="11">
        <v>745799044</v>
      </c>
      <c r="I64" s="30" t="s">
        <v>245</v>
      </c>
      <c r="J64" s="11" t="s">
        <v>217</v>
      </c>
      <c r="K64" s="11">
        <v>1</v>
      </c>
      <c r="L64" s="12">
        <v>45473</v>
      </c>
      <c r="M64" s="30"/>
      <c r="N64" s="30"/>
      <c r="O64" s="30"/>
      <c r="P64" s="30"/>
      <c r="Q64" s="11" t="s">
        <v>247</v>
      </c>
      <c r="R64" s="30" t="s">
        <v>29</v>
      </c>
    </row>
    <row r="65" spans="1:18" x14ac:dyDescent="0.3">
      <c r="A65" s="11">
        <v>4752</v>
      </c>
      <c r="B65" s="11">
        <v>17225229</v>
      </c>
      <c r="C65" s="11">
        <v>432101</v>
      </c>
      <c r="D65" s="30" t="s">
        <v>244</v>
      </c>
      <c r="E65" s="30" t="s">
        <v>188</v>
      </c>
      <c r="F65" s="31" t="s">
        <v>246</v>
      </c>
      <c r="G65" s="31">
        <v>994</v>
      </c>
      <c r="H65" s="11">
        <v>745799044</v>
      </c>
      <c r="I65" s="30" t="s">
        <v>289</v>
      </c>
      <c r="J65" s="11" t="s">
        <v>30</v>
      </c>
      <c r="K65" s="11">
        <v>1</v>
      </c>
      <c r="L65" s="12">
        <v>45453</v>
      </c>
      <c r="M65" s="30"/>
      <c r="N65" s="30"/>
      <c r="O65" s="30"/>
      <c r="P65" s="30"/>
      <c r="Q65" s="11" t="s">
        <v>290</v>
      </c>
      <c r="R65" s="30" t="s">
        <v>29</v>
      </c>
    </row>
    <row r="66" spans="1:18" x14ac:dyDescent="0.3">
      <c r="A66" s="11">
        <v>4211</v>
      </c>
      <c r="B66" s="11">
        <v>15340540</v>
      </c>
      <c r="C66" s="11">
        <v>214204</v>
      </c>
      <c r="D66" s="30" t="s">
        <v>274</v>
      </c>
      <c r="E66" s="30" t="s">
        <v>26</v>
      </c>
      <c r="F66" s="31"/>
      <c r="G66" s="31"/>
      <c r="H66" s="11"/>
      <c r="I66" s="30" t="s">
        <v>291</v>
      </c>
      <c r="J66" s="11" t="s">
        <v>217</v>
      </c>
      <c r="K66" s="11">
        <v>2</v>
      </c>
      <c r="L66" s="12">
        <v>45412</v>
      </c>
      <c r="M66" s="30"/>
      <c r="N66" s="30"/>
      <c r="O66" s="30"/>
      <c r="P66" s="30"/>
      <c r="Q66" s="11" t="s">
        <v>275</v>
      </c>
      <c r="R66" s="30" t="s">
        <v>29</v>
      </c>
    </row>
    <row r="67" spans="1:18" x14ac:dyDescent="0.3">
      <c r="A67" s="11">
        <v>4211</v>
      </c>
      <c r="B67" s="11">
        <v>15340540</v>
      </c>
      <c r="C67" s="11">
        <v>214201</v>
      </c>
      <c r="D67" s="30" t="s">
        <v>274</v>
      </c>
      <c r="E67" s="30" t="s">
        <v>293</v>
      </c>
      <c r="F67" s="31"/>
      <c r="G67" s="31"/>
      <c r="H67" s="11"/>
      <c r="I67" s="30" t="s">
        <v>292</v>
      </c>
      <c r="J67" s="11" t="s">
        <v>217</v>
      </c>
      <c r="K67" s="11">
        <v>1</v>
      </c>
      <c r="L67" s="12">
        <v>45412</v>
      </c>
      <c r="M67" s="30"/>
      <c r="N67" s="30"/>
      <c r="O67" s="30"/>
      <c r="P67" s="30"/>
      <c r="Q67" s="11" t="s">
        <v>275</v>
      </c>
      <c r="R67" s="30" t="s">
        <v>29</v>
      </c>
    </row>
    <row r="68" spans="1:18" x14ac:dyDescent="0.3">
      <c r="A68" s="11">
        <v>2572</v>
      </c>
      <c r="B68" s="11">
        <v>4296090</v>
      </c>
      <c r="C68" s="11">
        <v>214401</v>
      </c>
      <c r="D68" s="30" t="s">
        <v>202</v>
      </c>
      <c r="E68" s="30" t="s">
        <v>26</v>
      </c>
      <c r="F68" s="31" t="s">
        <v>70</v>
      </c>
      <c r="G68" s="31">
        <v>40</v>
      </c>
      <c r="H68" s="11"/>
      <c r="I68" s="30" t="s">
        <v>42</v>
      </c>
      <c r="J68" s="11" t="s">
        <v>31</v>
      </c>
      <c r="K68" s="11">
        <v>1</v>
      </c>
      <c r="L68" s="12">
        <v>45473</v>
      </c>
      <c r="M68" s="30"/>
      <c r="N68" s="30"/>
      <c r="O68" s="30"/>
      <c r="P68" s="30"/>
      <c r="Q68" s="11" t="s">
        <v>203</v>
      </c>
      <c r="R68" s="30" t="s">
        <v>29</v>
      </c>
    </row>
    <row r="69" spans="1:18" x14ac:dyDescent="0.3">
      <c r="A69" s="11">
        <v>2511</v>
      </c>
      <c r="B69" s="11">
        <v>15813702</v>
      </c>
      <c r="C69" s="11">
        <v>214401</v>
      </c>
      <c r="D69" s="30" t="s">
        <v>44</v>
      </c>
      <c r="E69" s="30" t="s">
        <v>43</v>
      </c>
      <c r="F69" s="31" t="s">
        <v>45</v>
      </c>
      <c r="G69" s="31">
        <v>55</v>
      </c>
      <c r="H69" s="11">
        <v>722513309</v>
      </c>
      <c r="I69" s="30" t="s">
        <v>42</v>
      </c>
      <c r="J69" s="11" t="s">
        <v>31</v>
      </c>
      <c r="K69" s="11">
        <v>1</v>
      </c>
      <c r="L69" s="12">
        <v>51278</v>
      </c>
      <c r="M69" s="30"/>
      <c r="N69" s="30"/>
      <c r="O69" s="30"/>
      <c r="P69" s="30"/>
      <c r="Q69" s="11" t="s">
        <v>46</v>
      </c>
      <c r="R69" s="30" t="s">
        <v>29</v>
      </c>
    </row>
    <row r="70" spans="1:18" x14ac:dyDescent="0.3">
      <c r="A70" s="11">
        <v>4673</v>
      </c>
      <c r="B70" s="11">
        <v>45400791</v>
      </c>
      <c r="C70" s="11">
        <v>712609</v>
      </c>
      <c r="D70" s="30" t="s">
        <v>370</v>
      </c>
      <c r="E70" s="30" t="s">
        <v>32</v>
      </c>
      <c r="F70" s="31"/>
      <c r="G70" s="31"/>
      <c r="H70" s="11"/>
      <c r="I70" s="30" t="s">
        <v>117</v>
      </c>
      <c r="J70" s="11" t="s">
        <v>28</v>
      </c>
      <c r="K70" s="11">
        <v>1</v>
      </c>
      <c r="L70" s="12">
        <v>45443</v>
      </c>
      <c r="M70" s="30"/>
      <c r="N70" s="30"/>
      <c r="O70" s="30"/>
      <c r="P70" s="30"/>
      <c r="Q70" s="11" t="s">
        <v>371</v>
      </c>
      <c r="R70" s="30" t="s">
        <v>29</v>
      </c>
    </row>
    <row r="71" spans="1:18" x14ac:dyDescent="0.3">
      <c r="A71" s="11">
        <v>4120</v>
      </c>
      <c r="B71" s="11">
        <v>45400767</v>
      </c>
      <c r="C71" s="11">
        <v>712301</v>
      </c>
      <c r="D71" s="30" t="s">
        <v>158</v>
      </c>
      <c r="E71" s="30" t="s">
        <v>32</v>
      </c>
      <c r="F71" s="31"/>
      <c r="G71" s="31"/>
      <c r="H71" s="11"/>
      <c r="I71" s="30" t="s">
        <v>161</v>
      </c>
      <c r="J71" s="11" t="s">
        <v>28</v>
      </c>
      <c r="K71" s="11">
        <v>1</v>
      </c>
      <c r="L71" s="12">
        <v>45412</v>
      </c>
      <c r="M71" s="30"/>
      <c r="N71" s="30"/>
      <c r="O71" s="30"/>
      <c r="P71" s="30"/>
      <c r="Q71" s="11" t="s">
        <v>160</v>
      </c>
      <c r="R71" s="30" t="s">
        <v>29</v>
      </c>
    </row>
    <row r="72" spans="1:18" x14ac:dyDescent="0.3">
      <c r="A72" s="11">
        <v>2899</v>
      </c>
      <c r="B72" s="11">
        <v>2206261</v>
      </c>
      <c r="C72" s="11">
        <v>721410</v>
      </c>
      <c r="D72" s="30" t="s">
        <v>372</v>
      </c>
      <c r="E72" s="30" t="s">
        <v>32</v>
      </c>
      <c r="F72" s="31" t="s">
        <v>88</v>
      </c>
      <c r="G72" s="31">
        <v>160</v>
      </c>
      <c r="H72" s="11">
        <v>799011917</v>
      </c>
      <c r="I72" s="30" t="s">
        <v>87</v>
      </c>
      <c r="J72" s="11" t="s">
        <v>28</v>
      </c>
      <c r="K72" s="11">
        <v>1</v>
      </c>
      <c r="L72" s="12">
        <v>45410</v>
      </c>
      <c r="M72" s="30"/>
      <c r="N72" s="30"/>
      <c r="O72" s="30"/>
      <c r="P72" s="30"/>
      <c r="Q72" s="11" t="s">
        <v>373</v>
      </c>
      <c r="R72" s="30" t="s">
        <v>29</v>
      </c>
    </row>
    <row r="73" spans="1:18" x14ac:dyDescent="0.3">
      <c r="A73" s="11">
        <v>5610</v>
      </c>
      <c r="B73" s="11">
        <v>6645790</v>
      </c>
      <c r="C73" s="11">
        <v>941201</v>
      </c>
      <c r="D73" s="30" t="s">
        <v>374</v>
      </c>
      <c r="E73" s="30" t="s">
        <v>32</v>
      </c>
      <c r="F73" s="31"/>
      <c r="G73" s="31"/>
      <c r="H73" s="11"/>
      <c r="I73" s="30" t="s">
        <v>145</v>
      </c>
      <c r="J73" s="11" t="s">
        <v>30</v>
      </c>
      <c r="K73" s="11">
        <v>1</v>
      </c>
      <c r="L73" s="12">
        <v>45412</v>
      </c>
      <c r="M73" s="30"/>
      <c r="N73" s="30"/>
      <c r="O73" s="30"/>
      <c r="P73" s="30"/>
      <c r="Q73" s="11" t="s">
        <v>375</v>
      </c>
      <c r="R73" s="30" t="s">
        <v>29</v>
      </c>
    </row>
    <row r="74" spans="1:18" x14ac:dyDescent="0.3">
      <c r="A74" s="11">
        <v>5510</v>
      </c>
      <c r="B74" s="11">
        <v>17050941</v>
      </c>
      <c r="C74" s="11">
        <v>941201</v>
      </c>
      <c r="D74" s="30" t="s">
        <v>335</v>
      </c>
      <c r="E74" s="30" t="s">
        <v>146</v>
      </c>
      <c r="F74" s="31" t="s">
        <v>336</v>
      </c>
      <c r="G74" s="31">
        <v>66</v>
      </c>
      <c r="H74" s="11"/>
      <c r="I74" s="30" t="s">
        <v>145</v>
      </c>
      <c r="J74" s="11" t="s">
        <v>30</v>
      </c>
      <c r="K74" s="11">
        <v>6</v>
      </c>
      <c r="L74" s="12">
        <v>45386</v>
      </c>
      <c r="M74" s="30"/>
      <c r="N74" s="30"/>
      <c r="O74" s="30"/>
      <c r="P74" s="30"/>
      <c r="Q74" s="11" t="s">
        <v>337</v>
      </c>
      <c r="R74" s="30" t="s">
        <v>29</v>
      </c>
    </row>
    <row r="75" spans="1:18" x14ac:dyDescent="0.3">
      <c r="A75" s="11">
        <v>1071</v>
      </c>
      <c r="B75" s="11">
        <v>16103622</v>
      </c>
      <c r="C75" s="11">
        <v>522303</v>
      </c>
      <c r="D75" s="30" t="s">
        <v>376</v>
      </c>
      <c r="E75" s="30" t="s">
        <v>26</v>
      </c>
      <c r="F75" s="31" t="s">
        <v>70</v>
      </c>
      <c r="G75" s="31"/>
      <c r="H75" s="11">
        <v>749346762</v>
      </c>
      <c r="I75" s="30" t="s">
        <v>47</v>
      </c>
      <c r="J75" s="11" t="s">
        <v>30</v>
      </c>
      <c r="K75" s="11">
        <v>1</v>
      </c>
      <c r="L75" s="12">
        <v>45387</v>
      </c>
      <c r="M75" s="30"/>
      <c r="N75" s="30"/>
      <c r="O75" s="30"/>
      <c r="P75" s="30"/>
      <c r="Q75" s="11" t="s">
        <v>199</v>
      </c>
      <c r="R75" s="30" t="s">
        <v>29</v>
      </c>
    </row>
    <row r="76" spans="1:18" x14ac:dyDescent="0.3">
      <c r="A76" s="11">
        <v>5610</v>
      </c>
      <c r="B76" s="11">
        <v>6205722</v>
      </c>
      <c r="C76" s="11">
        <v>522303</v>
      </c>
      <c r="D76" s="30" t="s">
        <v>106</v>
      </c>
      <c r="E76" s="30" t="s">
        <v>32</v>
      </c>
      <c r="F76" s="31" t="s">
        <v>107</v>
      </c>
      <c r="G76" s="31" t="s">
        <v>108</v>
      </c>
      <c r="H76" s="11" t="s">
        <v>164</v>
      </c>
      <c r="I76" s="30" t="s">
        <v>47</v>
      </c>
      <c r="J76" s="11" t="s">
        <v>34</v>
      </c>
      <c r="K76" s="11">
        <v>5</v>
      </c>
      <c r="L76" s="12">
        <v>45412</v>
      </c>
      <c r="M76" s="30"/>
      <c r="N76" s="30"/>
      <c r="O76" s="30"/>
      <c r="P76" s="30"/>
      <c r="Q76" s="11" t="s">
        <v>377</v>
      </c>
      <c r="R76" s="30" t="s">
        <v>29</v>
      </c>
    </row>
    <row r="77" spans="1:18" x14ac:dyDescent="0.3">
      <c r="A77" s="11">
        <v>4711</v>
      </c>
      <c r="B77" s="11">
        <v>40232247</v>
      </c>
      <c r="C77" s="11">
        <v>522303</v>
      </c>
      <c r="D77" s="30" t="s">
        <v>301</v>
      </c>
      <c r="E77" s="30" t="s">
        <v>32</v>
      </c>
      <c r="F77" s="31"/>
      <c r="G77" s="31"/>
      <c r="H77" s="11"/>
      <c r="I77" s="30" t="s">
        <v>47</v>
      </c>
      <c r="J77" s="11" t="s">
        <v>34</v>
      </c>
      <c r="K77" s="11">
        <v>1</v>
      </c>
      <c r="L77" s="12">
        <v>45394</v>
      </c>
      <c r="M77" s="30"/>
      <c r="N77" s="30"/>
      <c r="O77" s="30"/>
      <c r="P77" s="30"/>
      <c r="Q77" s="11" t="s">
        <v>302</v>
      </c>
      <c r="R77" s="30" t="s">
        <v>29</v>
      </c>
    </row>
    <row r="78" spans="1:18" x14ac:dyDescent="0.3">
      <c r="A78" s="11">
        <v>4711</v>
      </c>
      <c r="B78" s="11">
        <v>46322543</v>
      </c>
      <c r="C78" s="11">
        <v>522303</v>
      </c>
      <c r="D78" s="30" t="s">
        <v>303</v>
      </c>
      <c r="E78" s="30" t="s">
        <v>95</v>
      </c>
      <c r="F78" s="31"/>
      <c r="G78" s="31"/>
      <c r="H78" s="11">
        <v>751152343</v>
      </c>
      <c r="I78" s="30" t="s">
        <v>47</v>
      </c>
      <c r="J78" s="11" t="s">
        <v>34</v>
      </c>
      <c r="K78" s="11">
        <v>1</v>
      </c>
      <c r="L78" s="12">
        <v>45404</v>
      </c>
      <c r="M78" s="30"/>
      <c r="N78" s="30"/>
      <c r="O78" s="30"/>
      <c r="P78" s="30"/>
      <c r="Q78" s="11" t="s">
        <v>304</v>
      </c>
      <c r="R78" s="30" t="s">
        <v>29</v>
      </c>
    </row>
    <row r="79" spans="1:18" x14ac:dyDescent="0.3">
      <c r="A79" s="11">
        <v>0</v>
      </c>
      <c r="B79" s="11">
        <v>36220660</v>
      </c>
      <c r="C79" s="11">
        <v>522303</v>
      </c>
      <c r="D79" s="30" t="s">
        <v>305</v>
      </c>
      <c r="E79" s="30" t="s">
        <v>32</v>
      </c>
      <c r="F79" s="31"/>
      <c r="G79" s="31"/>
      <c r="H79" s="11"/>
      <c r="I79" s="30" t="s">
        <v>47</v>
      </c>
      <c r="J79" s="11" t="s">
        <v>34</v>
      </c>
      <c r="K79" s="11">
        <v>1</v>
      </c>
      <c r="L79" s="12">
        <v>45394</v>
      </c>
      <c r="M79" s="30"/>
      <c r="N79" s="30"/>
      <c r="O79" s="30"/>
      <c r="P79" s="30"/>
      <c r="Q79" s="11" t="s">
        <v>306</v>
      </c>
      <c r="R79" s="30" t="s">
        <v>29</v>
      </c>
    </row>
    <row r="80" spans="1:18" x14ac:dyDescent="0.3">
      <c r="A80" s="11">
        <v>4711</v>
      </c>
      <c r="B80" s="11">
        <v>45976698</v>
      </c>
      <c r="C80" s="11">
        <v>522303</v>
      </c>
      <c r="D80" s="30" t="s">
        <v>379</v>
      </c>
      <c r="E80" s="30" t="s">
        <v>378</v>
      </c>
      <c r="F80" s="31"/>
      <c r="G80" s="31">
        <v>62</v>
      </c>
      <c r="H80" s="11">
        <v>748566767</v>
      </c>
      <c r="I80" s="30" t="s">
        <v>47</v>
      </c>
      <c r="J80" s="11" t="s">
        <v>30</v>
      </c>
      <c r="K80" s="11">
        <v>1</v>
      </c>
      <c r="L80" s="12">
        <v>45386</v>
      </c>
      <c r="M80" s="30"/>
      <c r="N80" s="30"/>
      <c r="O80" s="30"/>
      <c r="P80" s="30"/>
      <c r="Q80" s="11" t="s">
        <v>380</v>
      </c>
      <c r="R80" s="30" t="s">
        <v>29</v>
      </c>
    </row>
    <row r="81" spans="1:18" x14ac:dyDescent="0.3">
      <c r="A81" s="11">
        <v>3812</v>
      </c>
      <c r="B81" s="11">
        <v>43196190</v>
      </c>
      <c r="C81" s="11">
        <v>522303</v>
      </c>
      <c r="D81" s="30" t="s">
        <v>163</v>
      </c>
      <c r="E81" s="30" t="s">
        <v>162</v>
      </c>
      <c r="F81" s="31" t="s">
        <v>143</v>
      </c>
      <c r="G81" s="31">
        <v>9</v>
      </c>
      <c r="H81" s="11">
        <v>743491447</v>
      </c>
      <c r="I81" s="30" t="s">
        <v>47</v>
      </c>
      <c r="J81" s="11" t="s">
        <v>30</v>
      </c>
      <c r="K81" s="11">
        <v>1</v>
      </c>
      <c r="L81" s="12">
        <v>45386</v>
      </c>
      <c r="M81" s="30"/>
      <c r="N81" s="30"/>
      <c r="O81" s="30"/>
      <c r="P81" s="30"/>
      <c r="Q81" s="11" t="s">
        <v>50</v>
      </c>
      <c r="R81" s="30" t="s">
        <v>29</v>
      </c>
    </row>
    <row r="82" spans="1:18" x14ac:dyDescent="0.3">
      <c r="A82" s="11">
        <v>4711</v>
      </c>
      <c r="B82" s="11">
        <v>15991149</v>
      </c>
      <c r="C82" s="11">
        <v>522303</v>
      </c>
      <c r="D82" s="30" t="s">
        <v>204</v>
      </c>
      <c r="E82" s="30" t="s">
        <v>91</v>
      </c>
      <c r="F82" s="31"/>
      <c r="G82" s="31"/>
      <c r="H82" s="11"/>
      <c r="I82" s="30" t="s">
        <v>47</v>
      </c>
      <c r="J82" s="11" t="s">
        <v>30</v>
      </c>
      <c r="K82" s="11">
        <v>5</v>
      </c>
      <c r="L82" s="12">
        <v>45396</v>
      </c>
      <c r="M82" s="30"/>
      <c r="N82" s="30"/>
      <c r="O82" s="30"/>
      <c r="P82" s="30"/>
      <c r="Q82" s="11" t="s">
        <v>205</v>
      </c>
      <c r="R82" s="30" t="s">
        <v>29</v>
      </c>
    </row>
    <row r="83" spans="1:18" x14ac:dyDescent="0.3">
      <c r="A83" s="11">
        <v>4719</v>
      </c>
      <c r="B83" s="11">
        <v>22222423</v>
      </c>
      <c r="C83" s="11">
        <v>522303</v>
      </c>
      <c r="D83" s="30" t="s">
        <v>296</v>
      </c>
      <c r="E83" s="30" t="s">
        <v>26</v>
      </c>
      <c r="F83" s="31" t="s">
        <v>297</v>
      </c>
      <c r="G83" s="31" t="s">
        <v>298</v>
      </c>
      <c r="H83" s="11"/>
      <c r="I83" s="30" t="s">
        <v>47</v>
      </c>
      <c r="J83" s="11" t="s">
        <v>37</v>
      </c>
      <c r="K83" s="11">
        <v>2</v>
      </c>
      <c r="L83" s="12">
        <v>45385</v>
      </c>
      <c r="M83" s="30"/>
      <c r="N83" s="30"/>
      <c r="O83" s="30" t="s">
        <v>299</v>
      </c>
      <c r="P83" s="30"/>
      <c r="Q83" s="11" t="s">
        <v>300</v>
      </c>
      <c r="R83" s="30" t="s">
        <v>29</v>
      </c>
    </row>
    <row r="84" spans="1:18" x14ac:dyDescent="0.3">
      <c r="A84" s="11">
        <v>4754</v>
      </c>
      <c r="B84" s="11">
        <v>2864518</v>
      </c>
      <c r="C84" s="11">
        <v>432111</v>
      </c>
      <c r="D84" s="30" t="s">
        <v>307</v>
      </c>
      <c r="E84" s="30" t="s">
        <v>32</v>
      </c>
      <c r="F84" s="31" t="s">
        <v>429</v>
      </c>
      <c r="G84" s="31"/>
      <c r="H84" s="11"/>
      <c r="I84" s="30" t="s">
        <v>67</v>
      </c>
      <c r="J84" s="11" t="s">
        <v>34</v>
      </c>
      <c r="K84" s="11">
        <v>1</v>
      </c>
      <c r="L84" s="12">
        <v>45404</v>
      </c>
      <c r="M84" s="30"/>
      <c r="N84" s="30"/>
      <c r="O84" s="30"/>
      <c r="P84" s="30"/>
      <c r="Q84" s="11" t="s">
        <v>308</v>
      </c>
      <c r="R84" s="30" t="s">
        <v>29</v>
      </c>
    </row>
    <row r="85" spans="1:18" x14ac:dyDescent="0.3">
      <c r="A85" s="11">
        <v>4730</v>
      </c>
      <c r="B85" s="11">
        <v>12546600</v>
      </c>
      <c r="C85" s="11">
        <v>432111</v>
      </c>
      <c r="D85" s="30" t="s">
        <v>66</v>
      </c>
      <c r="E85" s="30" t="s">
        <v>59</v>
      </c>
      <c r="F85" s="31"/>
      <c r="G85" s="31"/>
      <c r="H85" s="11"/>
      <c r="I85" s="30" t="s">
        <v>67</v>
      </c>
      <c r="J85" s="11" t="s">
        <v>37</v>
      </c>
      <c r="K85" s="11">
        <v>1</v>
      </c>
      <c r="L85" s="12">
        <v>45657</v>
      </c>
      <c r="M85" s="30"/>
      <c r="N85" s="30"/>
      <c r="O85" s="30"/>
      <c r="P85" s="30"/>
      <c r="Q85" s="11" t="s">
        <v>68</v>
      </c>
      <c r="R85" s="30" t="s">
        <v>29</v>
      </c>
    </row>
    <row r="86" spans="1:18" x14ac:dyDescent="0.3">
      <c r="A86" s="11">
        <v>7022</v>
      </c>
      <c r="B86" s="11">
        <v>17285875</v>
      </c>
      <c r="C86" s="11">
        <v>432111</v>
      </c>
      <c r="D86" s="30" t="s">
        <v>381</v>
      </c>
      <c r="E86" s="30" t="s">
        <v>32</v>
      </c>
      <c r="F86" s="31" t="s">
        <v>382</v>
      </c>
      <c r="G86" s="31" t="s">
        <v>319</v>
      </c>
      <c r="H86" s="11">
        <v>744993899</v>
      </c>
      <c r="I86" s="30" t="s">
        <v>67</v>
      </c>
      <c r="J86" s="11" t="s">
        <v>30</v>
      </c>
      <c r="K86" s="11">
        <v>1</v>
      </c>
      <c r="L86" s="12">
        <v>45413</v>
      </c>
      <c r="M86" s="30"/>
      <c r="N86" s="30"/>
      <c r="O86" s="30"/>
      <c r="P86" s="30"/>
      <c r="Q86" s="11" t="s">
        <v>383</v>
      </c>
      <c r="R86" s="30" t="s">
        <v>29</v>
      </c>
    </row>
    <row r="87" spans="1:18" x14ac:dyDescent="0.3">
      <c r="A87" s="11">
        <v>1621</v>
      </c>
      <c r="B87" s="11">
        <v>2954386</v>
      </c>
      <c r="C87" s="11">
        <v>314303</v>
      </c>
      <c r="D87" s="30" t="s">
        <v>113</v>
      </c>
      <c r="E87" s="30" t="s">
        <v>26</v>
      </c>
      <c r="F87" s="31" t="s">
        <v>70</v>
      </c>
      <c r="G87" s="31">
        <v>40</v>
      </c>
      <c r="H87" s="11"/>
      <c r="I87" s="30" t="s">
        <v>384</v>
      </c>
      <c r="J87" s="11" t="s">
        <v>34</v>
      </c>
      <c r="K87" s="11">
        <v>1</v>
      </c>
      <c r="L87" s="12">
        <v>45412</v>
      </c>
      <c r="M87" s="30"/>
      <c r="N87" s="30"/>
      <c r="O87" s="30"/>
      <c r="P87" s="30"/>
      <c r="Q87" s="11" t="s">
        <v>114</v>
      </c>
      <c r="R87" s="30" t="s">
        <v>29</v>
      </c>
    </row>
    <row r="88" spans="1:18" x14ac:dyDescent="0.3">
      <c r="A88" s="11">
        <v>2732</v>
      </c>
      <c r="B88" s="11">
        <v>13085777</v>
      </c>
      <c r="C88" s="11">
        <v>933303</v>
      </c>
      <c r="D88" s="30" t="s">
        <v>83</v>
      </c>
      <c r="E88" s="30" t="s">
        <v>32</v>
      </c>
      <c r="F88" s="31" t="s">
        <v>90</v>
      </c>
      <c r="G88" s="31">
        <v>4</v>
      </c>
      <c r="H88" s="11" t="s">
        <v>85</v>
      </c>
      <c r="I88" s="30" t="s">
        <v>48</v>
      </c>
      <c r="J88" s="11" t="s">
        <v>30</v>
      </c>
      <c r="K88" s="11">
        <v>1</v>
      </c>
      <c r="L88" s="12">
        <v>45413</v>
      </c>
      <c r="M88" s="30"/>
      <c r="N88" s="30"/>
      <c r="O88" s="30"/>
      <c r="P88" s="30"/>
      <c r="Q88" s="11" t="s">
        <v>84</v>
      </c>
      <c r="R88" s="30" t="s">
        <v>29</v>
      </c>
    </row>
    <row r="89" spans="1:18" x14ac:dyDescent="0.3">
      <c r="A89" s="11">
        <v>3250</v>
      </c>
      <c r="B89" s="11">
        <v>14419719</v>
      </c>
      <c r="C89" s="11">
        <v>933303</v>
      </c>
      <c r="D89" s="30" t="s">
        <v>182</v>
      </c>
      <c r="E89" s="30" t="s">
        <v>26</v>
      </c>
      <c r="F89" s="31" t="s">
        <v>250</v>
      </c>
      <c r="G89" s="31" t="s">
        <v>251</v>
      </c>
      <c r="H89" s="11">
        <v>262371116</v>
      </c>
      <c r="I89" s="30" t="s">
        <v>48</v>
      </c>
      <c r="J89" s="11" t="s">
        <v>30</v>
      </c>
      <c r="K89" s="11">
        <v>1</v>
      </c>
      <c r="L89" s="12">
        <v>45412</v>
      </c>
      <c r="M89" s="30"/>
      <c r="N89" s="30"/>
      <c r="O89" s="30"/>
      <c r="P89" s="30"/>
      <c r="Q89" s="11" t="s">
        <v>184</v>
      </c>
      <c r="R89" s="30" t="s">
        <v>29</v>
      </c>
    </row>
    <row r="90" spans="1:18" x14ac:dyDescent="0.3">
      <c r="A90" s="11">
        <v>1392</v>
      </c>
      <c r="B90" s="11">
        <v>17613689</v>
      </c>
      <c r="C90" s="11">
        <v>933303</v>
      </c>
      <c r="D90" s="30" t="s">
        <v>154</v>
      </c>
      <c r="E90" s="30" t="s">
        <v>26</v>
      </c>
      <c r="F90" s="31" t="s">
        <v>155</v>
      </c>
      <c r="G90" s="31" t="s">
        <v>156</v>
      </c>
      <c r="H90" s="11">
        <v>747519080</v>
      </c>
      <c r="I90" s="30" t="s">
        <v>48</v>
      </c>
      <c r="J90" s="11" t="s">
        <v>30</v>
      </c>
      <c r="K90" s="11">
        <v>2</v>
      </c>
      <c r="L90" s="12">
        <v>45412</v>
      </c>
      <c r="M90" s="30"/>
      <c r="N90" s="30"/>
      <c r="O90" s="30"/>
      <c r="P90" s="30"/>
      <c r="Q90" s="11" t="s">
        <v>157</v>
      </c>
      <c r="R90" s="30" t="s">
        <v>29</v>
      </c>
    </row>
    <row r="91" spans="1:18" x14ac:dyDescent="0.3">
      <c r="A91" s="11">
        <v>4211</v>
      </c>
      <c r="B91" s="11">
        <v>15340540</v>
      </c>
      <c r="C91" s="11">
        <v>834201</v>
      </c>
      <c r="D91" s="30" t="s">
        <v>274</v>
      </c>
      <c r="E91" s="30" t="s">
        <v>293</v>
      </c>
      <c r="F91" s="31"/>
      <c r="G91" s="31"/>
      <c r="H91" s="11"/>
      <c r="I91" s="30" t="s">
        <v>309</v>
      </c>
      <c r="J91" s="11" t="s">
        <v>30</v>
      </c>
      <c r="K91" s="11">
        <v>5</v>
      </c>
      <c r="L91" s="12">
        <v>45412</v>
      </c>
      <c r="M91" s="30"/>
      <c r="N91" s="30"/>
      <c r="O91" s="30"/>
      <c r="P91" s="30"/>
      <c r="Q91" s="11" t="s">
        <v>275</v>
      </c>
      <c r="R91" s="30" t="s">
        <v>29</v>
      </c>
    </row>
    <row r="92" spans="1:18" x14ac:dyDescent="0.3">
      <c r="A92" s="11">
        <v>4520</v>
      </c>
      <c r="B92" s="11">
        <v>45184191</v>
      </c>
      <c r="C92" s="11">
        <v>723103</v>
      </c>
      <c r="D92" s="30" t="s">
        <v>208</v>
      </c>
      <c r="E92" s="30" t="s">
        <v>207</v>
      </c>
      <c r="F92" s="31"/>
      <c r="G92" s="31">
        <v>831</v>
      </c>
      <c r="H92" s="11">
        <v>756652420</v>
      </c>
      <c r="I92" s="30" t="s">
        <v>49</v>
      </c>
      <c r="J92" s="11" t="s">
        <v>30</v>
      </c>
      <c r="K92" s="11">
        <v>1</v>
      </c>
      <c r="L92" s="12">
        <v>45385</v>
      </c>
      <c r="M92" s="30"/>
      <c r="N92" s="30"/>
      <c r="O92" s="30"/>
      <c r="P92" s="30"/>
      <c r="Q92" s="11" t="s">
        <v>209</v>
      </c>
      <c r="R92" s="30" t="s">
        <v>29</v>
      </c>
    </row>
    <row r="93" spans="1:18" x14ac:dyDescent="0.3">
      <c r="A93" s="11">
        <v>1413</v>
      </c>
      <c r="B93" s="11">
        <v>12118914</v>
      </c>
      <c r="C93" s="11">
        <v>723307</v>
      </c>
      <c r="D93" s="30" t="s">
        <v>79</v>
      </c>
      <c r="E93" s="30" t="s">
        <v>32</v>
      </c>
      <c r="F93" s="31" t="s">
        <v>80</v>
      </c>
      <c r="G93" s="31">
        <v>13</v>
      </c>
      <c r="H93" s="11">
        <v>740253670</v>
      </c>
      <c r="I93" s="30" t="s">
        <v>92</v>
      </c>
      <c r="J93" s="11" t="s">
        <v>37</v>
      </c>
      <c r="K93" s="11">
        <v>1</v>
      </c>
      <c r="L93" s="12">
        <v>45397</v>
      </c>
      <c r="M93" s="30"/>
      <c r="N93" s="30"/>
      <c r="O93" s="30"/>
      <c r="P93" s="30"/>
      <c r="Q93" s="11" t="s">
        <v>81</v>
      </c>
      <c r="R93" s="30" t="s">
        <v>29</v>
      </c>
    </row>
    <row r="94" spans="1:18" x14ac:dyDescent="0.3">
      <c r="A94" s="11">
        <v>150</v>
      </c>
      <c r="B94" s="11">
        <v>29576924</v>
      </c>
      <c r="C94" s="11">
        <v>723302</v>
      </c>
      <c r="D94" s="30" t="s">
        <v>236</v>
      </c>
      <c r="E94" s="30" t="s">
        <v>235</v>
      </c>
      <c r="F94" s="31" t="s">
        <v>105</v>
      </c>
      <c r="G94" s="31" t="s">
        <v>238</v>
      </c>
      <c r="H94" s="11"/>
      <c r="I94" s="30" t="s">
        <v>109</v>
      </c>
      <c r="J94" s="11" t="s">
        <v>30</v>
      </c>
      <c r="K94" s="11">
        <v>5</v>
      </c>
      <c r="L94" s="12">
        <v>45400</v>
      </c>
      <c r="M94" s="30"/>
      <c r="N94" s="30"/>
      <c r="O94" s="30"/>
      <c r="P94" s="30"/>
      <c r="Q94" s="11" t="s">
        <v>239</v>
      </c>
      <c r="R94" s="30" t="s">
        <v>29</v>
      </c>
    </row>
    <row r="95" spans="1:18" x14ac:dyDescent="0.3">
      <c r="A95" s="11">
        <v>7500</v>
      </c>
      <c r="B95" s="11">
        <v>20785706</v>
      </c>
      <c r="C95" s="11">
        <v>225002</v>
      </c>
      <c r="D95" s="30" t="s">
        <v>386</v>
      </c>
      <c r="E95" s="30" t="s">
        <v>385</v>
      </c>
      <c r="F95" s="31"/>
      <c r="G95" s="31" t="s">
        <v>388</v>
      </c>
      <c r="H95" s="11">
        <v>744904599</v>
      </c>
      <c r="I95" s="30" t="s">
        <v>387</v>
      </c>
      <c r="J95" s="11" t="s">
        <v>31</v>
      </c>
      <c r="K95" s="11">
        <v>1</v>
      </c>
      <c r="L95" s="12">
        <v>45413</v>
      </c>
      <c r="M95" s="30"/>
      <c r="N95" s="30"/>
      <c r="O95" s="30"/>
      <c r="P95" s="30"/>
      <c r="Q95" s="11" t="s">
        <v>389</v>
      </c>
      <c r="R95" s="30" t="s">
        <v>29</v>
      </c>
    </row>
    <row r="96" spans="1:18" x14ac:dyDescent="0.3">
      <c r="A96" s="11">
        <v>0</v>
      </c>
      <c r="B96" s="11">
        <v>2890101244043</v>
      </c>
      <c r="C96" s="11">
        <v>911101</v>
      </c>
      <c r="D96" s="30" t="s">
        <v>390</v>
      </c>
      <c r="E96" s="30" t="s">
        <v>40</v>
      </c>
      <c r="F96" s="31"/>
      <c r="G96" s="31"/>
      <c r="H96" s="11"/>
      <c r="I96" s="30" t="s">
        <v>310</v>
      </c>
      <c r="J96" s="11" t="s">
        <v>30</v>
      </c>
      <c r="K96" s="11">
        <v>1</v>
      </c>
      <c r="L96" s="12">
        <v>45386</v>
      </c>
      <c r="M96" s="30"/>
      <c r="N96" s="30"/>
      <c r="O96" s="30"/>
      <c r="P96" s="30"/>
      <c r="Q96" s="11" t="s">
        <v>391</v>
      </c>
      <c r="R96" s="30" t="s">
        <v>29</v>
      </c>
    </row>
    <row r="97" spans="1:18" x14ac:dyDescent="0.3">
      <c r="A97" s="11">
        <v>1413</v>
      </c>
      <c r="B97" s="11">
        <v>12118914</v>
      </c>
      <c r="C97" s="11">
        <v>932905</v>
      </c>
      <c r="D97" s="30" t="s">
        <v>79</v>
      </c>
      <c r="E97" s="30" t="s">
        <v>32</v>
      </c>
      <c r="F97" s="31" t="s">
        <v>80</v>
      </c>
      <c r="G97" s="31">
        <v>13</v>
      </c>
      <c r="H97" s="11">
        <v>740253670</v>
      </c>
      <c r="I97" s="30" t="s">
        <v>57</v>
      </c>
      <c r="J97" s="11" t="s">
        <v>28</v>
      </c>
      <c r="K97" s="11">
        <v>2</v>
      </c>
      <c r="L97" s="12">
        <v>45397</v>
      </c>
      <c r="M97" s="30"/>
      <c r="N97" s="30"/>
      <c r="O97" s="30"/>
      <c r="P97" s="30"/>
      <c r="Q97" s="11" t="s">
        <v>81</v>
      </c>
      <c r="R97" s="30" t="s">
        <v>29</v>
      </c>
    </row>
    <row r="98" spans="1:18" x14ac:dyDescent="0.3">
      <c r="A98" s="11">
        <v>0</v>
      </c>
      <c r="B98" s="11">
        <v>44939659</v>
      </c>
      <c r="C98" s="11">
        <v>921502</v>
      </c>
      <c r="D98" s="30" t="s">
        <v>312</v>
      </c>
      <c r="E98" s="30" t="s">
        <v>311</v>
      </c>
      <c r="F98" s="31"/>
      <c r="G98" s="31"/>
      <c r="H98" s="11"/>
      <c r="I98" s="30" t="s">
        <v>147</v>
      </c>
      <c r="J98" s="11" t="s">
        <v>71</v>
      </c>
      <c r="K98" s="11">
        <v>1</v>
      </c>
      <c r="L98" s="12">
        <v>45387</v>
      </c>
      <c r="M98" s="30"/>
      <c r="N98" s="30"/>
      <c r="O98" s="30"/>
      <c r="P98" s="30"/>
      <c r="Q98" s="11" t="s">
        <v>75</v>
      </c>
      <c r="R98" s="30" t="s">
        <v>29</v>
      </c>
    </row>
    <row r="99" spans="1:18" x14ac:dyDescent="0.3">
      <c r="A99" s="11">
        <v>1071</v>
      </c>
      <c r="B99" s="11">
        <v>43651100</v>
      </c>
      <c r="C99" s="11">
        <v>932904</v>
      </c>
      <c r="D99" s="30" t="s">
        <v>392</v>
      </c>
      <c r="E99" s="30" t="s">
        <v>26</v>
      </c>
      <c r="F99" s="34">
        <v>6910</v>
      </c>
      <c r="G99" s="31">
        <v>24</v>
      </c>
      <c r="H99" s="11">
        <v>747507110</v>
      </c>
      <c r="I99" s="30" t="s">
        <v>98</v>
      </c>
      <c r="J99" s="11" t="s">
        <v>34</v>
      </c>
      <c r="K99" s="11">
        <v>1</v>
      </c>
      <c r="L99" s="12">
        <v>45387</v>
      </c>
      <c r="M99" s="30" t="s">
        <v>393</v>
      </c>
      <c r="N99" s="30"/>
      <c r="O99" s="30"/>
      <c r="P99" s="30"/>
      <c r="Q99" s="11" t="s">
        <v>201</v>
      </c>
      <c r="R99" s="30" t="s">
        <v>29</v>
      </c>
    </row>
    <row r="100" spans="1:18" x14ac:dyDescent="0.3">
      <c r="A100" s="11">
        <v>1629</v>
      </c>
      <c r="B100" s="11">
        <v>48687520</v>
      </c>
      <c r="C100" s="11">
        <v>932903</v>
      </c>
      <c r="D100" s="30" t="s">
        <v>119</v>
      </c>
      <c r="E100" s="30" t="s">
        <v>77</v>
      </c>
      <c r="F100" s="31"/>
      <c r="G100" s="31"/>
      <c r="H100" s="11">
        <v>773799723</v>
      </c>
      <c r="I100" s="30" t="s">
        <v>120</v>
      </c>
      <c r="J100" s="11" t="s">
        <v>30</v>
      </c>
      <c r="K100" s="11">
        <v>1</v>
      </c>
      <c r="L100" s="12">
        <v>45401</v>
      </c>
      <c r="M100" s="30"/>
      <c r="N100" s="30"/>
      <c r="O100" s="30"/>
      <c r="P100" s="30"/>
      <c r="Q100" s="11" t="s">
        <v>121</v>
      </c>
      <c r="R100" s="30" t="s">
        <v>29</v>
      </c>
    </row>
    <row r="101" spans="1:18" x14ac:dyDescent="0.3">
      <c r="A101" s="11">
        <v>4120</v>
      </c>
      <c r="B101" s="11">
        <v>33874317</v>
      </c>
      <c r="C101" s="11">
        <v>932906</v>
      </c>
      <c r="D101" s="30" t="s">
        <v>165</v>
      </c>
      <c r="E101" s="30" t="s">
        <v>32</v>
      </c>
      <c r="F101" s="31"/>
      <c r="G101" s="31"/>
      <c r="H101" s="11"/>
      <c r="I101" s="30" t="s">
        <v>69</v>
      </c>
      <c r="J101" s="11" t="s">
        <v>71</v>
      </c>
      <c r="K101" s="11">
        <v>2</v>
      </c>
      <c r="L101" s="12">
        <v>45399</v>
      </c>
      <c r="M101" s="30"/>
      <c r="N101" s="30"/>
      <c r="O101" s="30"/>
      <c r="P101" s="30"/>
      <c r="Q101" s="11" t="s">
        <v>166</v>
      </c>
      <c r="R101" s="30" t="s">
        <v>29</v>
      </c>
    </row>
    <row r="102" spans="1:18" x14ac:dyDescent="0.3">
      <c r="A102" s="11">
        <v>0</v>
      </c>
      <c r="B102" s="11">
        <v>14468010</v>
      </c>
      <c r="C102" s="11">
        <v>932906</v>
      </c>
      <c r="D102" s="30" t="s">
        <v>99</v>
      </c>
      <c r="E102" s="30" t="s">
        <v>40</v>
      </c>
      <c r="F102" s="31"/>
      <c r="G102" s="31"/>
      <c r="H102" s="11">
        <v>775646712</v>
      </c>
      <c r="I102" s="30" t="s">
        <v>69</v>
      </c>
      <c r="J102" s="11" t="s">
        <v>30</v>
      </c>
      <c r="K102" s="11">
        <v>2</v>
      </c>
      <c r="L102" s="12">
        <v>45399</v>
      </c>
      <c r="M102" s="30"/>
      <c r="N102" s="30"/>
      <c r="O102" s="30"/>
      <c r="P102" s="30"/>
      <c r="Q102" s="11" t="s">
        <v>100</v>
      </c>
      <c r="R102" s="30" t="s">
        <v>29</v>
      </c>
    </row>
    <row r="103" spans="1:18" x14ac:dyDescent="0.3">
      <c r="A103" s="11">
        <v>1623</v>
      </c>
      <c r="B103" s="11">
        <v>38654240</v>
      </c>
      <c r="C103" s="11">
        <v>932906</v>
      </c>
      <c r="D103" s="30" t="s">
        <v>313</v>
      </c>
      <c r="E103" s="30" t="s">
        <v>26</v>
      </c>
      <c r="F103" s="31" t="s">
        <v>314</v>
      </c>
      <c r="G103" s="31" t="s">
        <v>315</v>
      </c>
      <c r="H103" s="11">
        <v>751603211</v>
      </c>
      <c r="I103" s="30" t="s">
        <v>69</v>
      </c>
      <c r="J103" s="11" t="s">
        <v>33</v>
      </c>
      <c r="K103" s="11">
        <v>2</v>
      </c>
      <c r="L103" s="12">
        <v>45403</v>
      </c>
      <c r="M103" s="30"/>
      <c r="N103" s="30"/>
      <c r="O103" s="30"/>
      <c r="P103" s="30"/>
      <c r="Q103" s="11" t="s">
        <v>316</v>
      </c>
      <c r="R103" s="30" t="s">
        <v>29</v>
      </c>
    </row>
    <row r="104" spans="1:18" x14ac:dyDescent="0.3">
      <c r="A104" s="11">
        <v>1624</v>
      </c>
      <c r="B104" s="11">
        <v>2233827</v>
      </c>
      <c r="C104" s="11">
        <v>932906</v>
      </c>
      <c r="D104" s="30" t="s">
        <v>255</v>
      </c>
      <c r="E104" s="30" t="s">
        <v>254</v>
      </c>
      <c r="F104" s="31"/>
      <c r="G104" s="31"/>
      <c r="H104" s="11">
        <v>262480059</v>
      </c>
      <c r="I104" s="30" t="s">
        <v>69</v>
      </c>
      <c r="J104" s="11" t="s">
        <v>30</v>
      </c>
      <c r="K104" s="11">
        <v>1</v>
      </c>
      <c r="L104" s="12">
        <v>45400</v>
      </c>
      <c r="M104" s="30"/>
      <c r="N104" s="30"/>
      <c r="O104" s="30"/>
      <c r="P104" s="30"/>
      <c r="Q104" s="11" t="s">
        <v>256</v>
      </c>
      <c r="R104" s="30" t="s">
        <v>29</v>
      </c>
    </row>
    <row r="105" spans="1:18" x14ac:dyDescent="0.3">
      <c r="A105" s="11">
        <v>4120</v>
      </c>
      <c r="B105" s="11">
        <v>45555192</v>
      </c>
      <c r="C105" s="11">
        <v>932906</v>
      </c>
      <c r="D105" s="30" t="s">
        <v>394</v>
      </c>
      <c r="E105" s="30" t="s">
        <v>32</v>
      </c>
      <c r="F105" s="31"/>
      <c r="G105" s="31"/>
      <c r="H105" s="11"/>
      <c r="I105" s="30" t="s">
        <v>69</v>
      </c>
      <c r="J105" s="11" t="s">
        <v>30</v>
      </c>
      <c r="K105" s="11">
        <v>1</v>
      </c>
      <c r="L105" s="12">
        <v>45398</v>
      </c>
      <c r="M105" s="30"/>
      <c r="N105" s="30"/>
      <c r="O105" s="30"/>
      <c r="P105" s="30"/>
      <c r="Q105" s="11" t="s">
        <v>320</v>
      </c>
      <c r="R105" s="30" t="s">
        <v>29</v>
      </c>
    </row>
    <row r="106" spans="1:18" x14ac:dyDescent="0.3">
      <c r="A106" s="11">
        <v>3109</v>
      </c>
      <c r="B106" s="11">
        <v>2215286</v>
      </c>
      <c r="C106" s="11">
        <v>932906</v>
      </c>
      <c r="D106" s="30" t="s">
        <v>167</v>
      </c>
      <c r="E106" s="30" t="s">
        <v>26</v>
      </c>
      <c r="F106" s="31" t="s">
        <v>70</v>
      </c>
      <c r="G106" s="31">
        <v>40</v>
      </c>
      <c r="H106" s="11">
        <v>758067149</v>
      </c>
      <c r="I106" s="30" t="s">
        <v>69</v>
      </c>
      <c r="J106" s="11" t="s">
        <v>30</v>
      </c>
      <c r="K106" s="11">
        <v>1</v>
      </c>
      <c r="L106" s="12">
        <v>45386</v>
      </c>
      <c r="M106" s="30"/>
      <c r="N106" s="30"/>
      <c r="O106" s="30"/>
      <c r="P106" s="30"/>
      <c r="Q106" s="11" t="s">
        <v>168</v>
      </c>
      <c r="R106" s="30" t="s">
        <v>29</v>
      </c>
    </row>
    <row r="107" spans="1:18" x14ac:dyDescent="0.3">
      <c r="A107" s="11">
        <v>4120</v>
      </c>
      <c r="B107" s="11">
        <v>24439292</v>
      </c>
      <c r="C107" s="11">
        <v>931301</v>
      </c>
      <c r="D107" s="30" t="s">
        <v>212</v>
      </c>
      <c r="E107" s="30" t="s">
        <v>211</v>
      </c>
      <c r="F107" s="31"/>
      <c r="G107" s="31">
        <v>115</v>
      </c>
      <c r="H107" s="11"/>
      <c r="I107" s="30" t="s">
        <v>51</v>
      </c>
      <c r="J107" s="11" t="s">
        <v>33</v>
      </c>
      <c r="K107" s="11">
        <v>2</v>
      </c>
      <c r="L107" s="12">
        <v>45450</v>
      </c>
      <c r="M107" s="30"/>
      <c r="N107" s="30"/>
      <c r="O107" s="30"/>
      <c r="P107" s="30"/>
      <c r="Q107" s="11" t="s">
        <v>213</v>
      </c>
      <c r="R107" s="30" t="s">
        <v>29</v>
      </c>
    </row>
    <row r="108" spans="1:18" x14ac:dyDescent="0.3">
      <c r="A108" s="11">
        <v>4120</v>
      </c>
      <c r="B108" s="11">
        <v>45400767</v>
      </c>
      <c r="C108" s="11">
        <v>931301</v>
      </c>
      <c r="D108" s="30" t="s">
        <v>158</v>
      </c>
      <c r="E108" s="30" t="s">
        <v>32</v>
      </c>
      <c r="F108" s="31"/>
      <c r="G108" s="31"/>
      <c r="H108" s="11"/>
      <c r="I108" s="30" t="s">
        <v>51</v>
      </c>
      <c r="J108" s="11" t="s">
        <v>30</v>
      </c>
      <c r="K108" s="11">
        <v>1</v>
      </c>
      <c r="L108" s="12">
        <v>45412</v>
      </c>
      <c r="M108" s="30"/>
      <c r="N108" s="30"/>
      <c r="O108" s="30"/>
      <c r="P108" s="30"/>
      <c r="Q108" s="11" t="s">
        <v>160</v>
      </c>
      <c r="R108" s="30" t="s">
        <v>29</v>
      </c>
    </row>
    <row r="109" spans="1:18" x14ac:dyDescent="0.3">
      <c r="A109" s="11">
        <v>4120</v>
      </c>
      <c r="B109" s="11">
        <v>48678890</v>
      </c>
      <c r="C109" s="11">
        <v>931301</v>
      </c>
      <c r="D109" s="30" t="s">
        <v>257</v>
      </c>
      <c r="E109" s="30" t="s">
        <v>126</v>
      </c>
      <c r="F109" s="31"/>
      <c r="G109" s="31"/>
      <c r="H109" s="11"/>
      <c r="I109" s="30" t="s">
        <v>51</v>
      </c>
      <c r="J109" s="11" t="s">
        <v>71</v>
      </c>
      <c r="K109" s="11">
        <v>1</v>
      </c>
      <c r="L109" s="12">
        <v>45412</v>
      </c>
      <c r="M109" s="30"/>
      <c r="N109" s="30"/>
      <c r="O109" s="30"/>
      <c r="P109" s="30"/>
      <c r="Q109" s="11" t="s">
        <v>258</v>
      </c>
      <c r="R109" s="30" t="s">
        <v>29</v>
      </c>
    </row>
    <row r="110" spans="1:18" x14ac:dyDescent="0.3">
      <c r="A110" s="11">
        <v>4120</v>
      </c>
      <c r="B110" s="11">
        <v>39485645</v>
      </c>
      <c r="C110" s="11">
        <v>931301</v>
      </c>
      <c r="D110" s="30" t="s">
        <v>395</v>
      </c>
      <c r="E110" s="30" t="s">
        <v>32</v>
      </c>
      <c r="F110" s="31"/>
      <c r="G110" s="31"/>
      <c r="H110" s="11">
        <v>751259576</v>
      </c>
      <c r="I110" s="30" t="s">
        <v>51</v>
      </c>
      <c r="J110" s="11" t="s">
        <v>30</v>
      </c>
      <c r="K110" s="11">
        <v>5</v>
      </c>
      <c r="L110" s="12">
        <v>45565</v>
      </c>
      <c r="M110" s="30"/>
      <c r="N110" s="30"/>
      <c r="O110" s="30"/>
      <c r="P110" s="30"/>
      <c r="Q110" s="11" t="s">
        <v>396</v>
      </c>
      <c r="R110" s="30" t="s">
        <v>29</v>
      </c>
    </row>
    <row r="111" spans="1:18" x14ac:dyDescent="0.3">
      <c r="A111" s="11">
        <v>4120</v>
      </c>
      <c r="B111" s="11">
        <v>31645988</v>
      </c>
      <c r="C111" s="11">
        <v>931301</v>
      </c>
      <c r="D111" s="30" t="s">
        <v>110</v>
      </c>
      <c r="E111" s="30" t="s">
        <v>104</v>
      </c>
      <c r="F111" s="31" t="s">
        <v>105</v>
      </c>
      <c r="G111" s="31">
        <v>389</v>
      </c>
      <c r="H111" s="11">
        <v>758626457</v>
      </c>
      <c r="I111" s="30" t="s">
        <v>51</v>
      </c>
      <c r="J111" s="11" t="s">
        <v>33</v>
      </c>
      <c r="K111" s="11">
        <v>1</v>
      </c>
      <c r="L111" s="12">
        <v>45395</v>
      </c>
      <c r="M111" s="30"/>
      <c r="N111" s="30"/>
      <c r="O111" s="30"/>
      <c r="P111" s="30"/>
      <c r="Q111" s="11" t="s">
        <v>111</v>
      </c>
      <c r="R111" s="30" t="s">
        <v>29</v>
      </c>
    </row>
    <row r="112" spans="1:18" x14ac:dyDescent="0.3">
      <c r="A112" s="11">
        <v>4321</v>
      </c>
      <c r="B112" s="11">
        <v>22222415</v>
      </c>
      <c r="C112" s="11">
        <v>931301</v>
      </c>
      <c r="D112" s="30" t="s">
        <v>268</v>
      </c>
      <c r="E112" s="30" t="s">
        <v>104</v>
      </c>
      <c r="F112" s="31"/>
      <c r="G112" s="31">
        <v>480</v>
      </c>
      <c r="H112" s="11">
        <v>723586500</v>
      </c>
      <c r="I112" s="30" t="s">
        <v>51</v>
      </c>
      <c r="J112" s="11" t="s">
        <v>30</v>
      </c>
      <c r="K112" s="11">
        <v>50</v>
      </c>
      <c r="L112" s="12">
        <v>45385</v>
      </c>
      <c r="M112" s="30"/>
      <c r="N112" s="30"/>
      <c r="O112" s="30"/>
      <c r="P112" s="30"/>
      <c r="Q112" s="11" t="s">
        <v>317</v>
      </c>
      <c r="R112" s="30" t="s">
        <v>29</v>
      </c>
    </row>
    <row r="113" spans="1:18" x14ac:dyDescent="0.3">
      <c r="A113" s="11">
        <v>4211</v>
      </c>
      <c r="B113" s="11">
        <v>40002140</v>
      </c>
      <c r="C113" s="11">
        <v>931203</v>
      </c>
      <c r="D113" s="30" t="s">
        <v>397</v>
      </c>
      <c r="E113" s="30" t="s">
        <v>32</v>
      </c>
      <c r="F113" s="31"/>
      <c r="G113" s="31"/>
      <c r="H113" s="11">
        <v>722631302</v>
      </c>
      <c r="I113" s="30" t="s">
        <v>101</v>
      </c>
      <c r="J113" s="11" t="s">
        <v>30</v>
      </c>
      <c r="K113" s="11">
        <v>2</v>
      </c>
      <c r="L113" s="12">
        <v>45412</v>
      </c>
      <c r="M113" s="30"/>
      <c r="N113" s="30"/>
      <c r="O113" s="30"/>
      <c r="P113" s="30"/>
      <c r="Q113" s="11" t="s">
        <v>398</v>
      </c>
      <c r="R113" s="30" t="s">
        <v>29</v>
      </c>
    </row>
    <row r="114" spans="1:18" x14ac:dyDescent="0.3">
      <c r="A114" s="11">
        <v>0</v>
      </c>
      <c r="B114" s="11">
        <v>14468010</v>
      </c>
      <c r="C114" s="11">
        <v>931203</v>
      </c>
      <c r="D114" s="30" t="s">
        <v>99</v>
      </c>
      <c r="E114" s="30" t="s">
        <v>40</v>
      </c>
      <c r="F114" s="31"/>
      <c r="G114" s="31"/>
      <c r="H114" s="11">
        <v>749626382</v>
      </c>
      <c r="I114" s="30" t="s">
        <v>101</v>
      </c>
      <c r="J114" s="11" t="s">
        <v>71</v>
      </c>
      <c r="K114" s="11">
        <v>1</v>
      </c>
      <c r="L114" s="12">
        <v>45399</v>
      </c>
      <c r="M114" s="30"/>
      <c r="N114" s="30"/>
      <c r="O114" s="30"/>
      <c r="P114" s="30"/>
      <c r="Q114" s="11" t="s">
        <v>102</v>
      </c>
      <c r="R114" s="30" t="s">
        <v>29</v>
      </c>
    </row>
    <row r="115" spans="1:18" x14ac:dyDescent="0.3">
      <c r="A115" s="11">
        <v>4211</v>
      </c>
      <c r="B115" s="11">
        <v>15340540</v>
      </c>
      <c r="C115" s="11">
        <v>931203</v>
      </c>
      <c r="D115" s="30" t="s">
        <v>274</v>
      </c>
      <c r="E115" s="30" t="s">
        <v>293</v>
      </c>
      <c r="F115" s="31"/>
      <c r="G115" s="31"/>
      <c r="H115" s="11"/>
      <c r="I115" s="30" t="s">
        <v>101</v>
      </c>
      <c r="J115" s="11" t="s">
        <v>33</v>
      </c>
      <c r="K115" s="11">
        <v>10</v>
      </c>
      <c r="L115" s="12">
        <v>45412</v>
      </c>
      <c r="M115" s="30"/>
      <c r="N115" s="30"/>
      <c r="O115" s="30"/>
      <c r="P115" s="30"/>
      <c r="Q115" s="11" t="s">
        <v>275</v>
      </c>
      <c r="R115" s="30" t="s">
        <v>29</v>
      </c>
    </row>
    <row r="116" spans="1:18" x14ac:dyDescent="0.3">
      <c r="A116" s="11">
        <v>4120</v>
      </c>
      <c r="B116" s="11">
        <v>43592852</v>
      </c>
      <c r="C116" s="11">
        <v>931302</v>
      </c>
      <c r="D116" s="30" t="s">
        <v>261</v>
      </c>
      <c r="E116" s="30" t="s">
        <v>223</v>
      </c>
      <c r="F116" s="31" t="s">
        <v>105</v>
      </c>
      <c r="G116" s="31">
        <v>232</v>
      </c>
      <c r="H116" s="11">
        <v>770380249</v>
      </c>
      <c r="I116" s="30" t="s">
        <v>52</v>
      </c>
      <c r="J116" s="11" t="s">
        <v>71</v>
      </c>
      <c r="K116" s="11">
        <v>12</v>
      </c>
      <c r="L116" s="12">
        <v>45397</v>
      </c>
      <c r="M116" s="30"/>
      <c r="N116" s="30"/>
      <c r="O116" s="30"/>
      <c r="P116" s="30"/>
      <c r="Q116" s="11" t="s">
        <v>248</v>
      </c>
      <c r="R116" s="30" t="s">
        <v>29</v>
      </c>
    </row>
    <row r="117" spans="1:18" x14ac:dyDescent="0.3">
      <c r="A117" s="11">
        <v>4321</v>
      </c>
      <c r="B117" s="11">
        <v>22222415</v>
      </c>
      <c r="C117" s="11">
        <v>931302</v>
      </c>
      <c r="D117" s="30" t="s">
        <v>268</v>
      </c>
      <c r="E117" s="30" t="s">
        <v>104</v>
      </c>
      <c r="F117" s="31"/>
      <c r="G117" s="31">
        <v>480</v>
      </c>
      <c r="H117" s="11">
        <v>723586500</v>
      </c>
      <c r="I117" s="30" t="s">
        <v>52</v>
      </c>
      <c r="J117" s="11" t="s">
        <v>30</v>
      </c>
      <c r="K117" s="11">
        <v>50</v>
      </c>
      <c r="L117" s="12">
        <v>45385</v>
      </c>
      <c r="M117" s="30"/>
      <c r="N117" s="30"/>
      <c r="O117" s="30"/>
      <c r="P117" s="30"/>
      <c r="Q117" s="11" t="s">
        <v>317</v>
      </c>
      <c r="R117" s="30" t="s">
        <v>29</v>
      </c>
    </row>
    <row r="118" spans="1:18" x14ac:dyDescent="0.3">
      <c r="A118" s="11">
        <v>4391</v>
      </c>
      <c r="B118" s="11">
        <v>15721447</v>
      </c>
      <c r="C118" s="11">
        <v>931302</v>
      </c>
      <c r="D118" s="30" t="s">
        <v>214</v>
      </c>
      <c r="E118" s="30" t="s">
        <v>146</v>
      </c>
      <c r="F118" s="31"/>
      <c r="G118" s="31"/>
      <c r="H118" s="11">
        <v>722965661</v>
      </c>
      <c r="I118" s="30" t="s">
        <v>52</v>
      </c>
      <c r="J118" s="11" t="s">
        <v>33</v>
      </c>
      <c r="K118" s="11">
        <v>1</v>
      </c>
      <c r="L118" s="12">
        <v>45455</v>
      </c>
      <c r="M118" s="30"/>
      <c r="N118" s="30"/>
      <c r="O118" s="30"/>
      <c r="P118" s="30"/>
      <c r="Q118" s="11" t="s">
        <v>215</v>
      </c>
      <c r="R118" s="30" t="s">
        <v>29</v>
      </c>
    </row>
    <row r="119" spans="1:18" x14ac:dyDescent="0.3">
      <c r="A119" s="11">
        <v>1071</v>
      </c>
      <c r="B119" s="11">
        <v>46746638</v>
      </c>
      <c r="C119" s="11">
        <v>751205</v>
      </c>
      <c r="D119" s="30" t="s">
        <v>368</v>
      </c>
      <c r="E119" s="30" t="s">
        <v>367</v>
      </c>
      <c r="F119" s="31" t="s">
        <v>41</v>
      </c>
      <c r="G119" s="31">
        <v>295</v>
      </c>
      <c r="H119" s="11">
        <v>362405893</v>
      </c>
      <c r="I119" s="30" t="s">
        <v>399</v>
      </c>
      <c r="J119" s="11" t="s">
        <v>33</v>
      </c>
      <c r="K119" s="11">
        <v>1</v>
      </c>
      <c r="L119" s="12">
        <v>45412</v>
      </c>
      <c r="M119" s="30" t="s">
        <v>41</v>
      </c>
      <c r="N119" s="30" t="s">
        <v>41</v>
      </c>
      <c r="O119" s="30" t="s">
        <v>41</v>
      </c>
      <c r="P119" s="30" t="s">
        <v>41</v>
      </c>
      <c r="Q119" s="11" t="s">
        <v>206</v>
      </c>
      <c r="R119" s="30" t="s">
        <v>29</v>
      </c>
    </row>
    <row r="120" spans="1:18" x14ac:dyDescent="0.3">
      <c r="A120" s="11">
        <v>2732</v>
      </c>
      <c r="B120" s="11">
        <v>13085777</v>
      </c>
      <c r="C120" s="11">
        <v>722323</v>
      </c>
      <c r="D120" s="30" t="s">
        <v>83</v>
      </c>
      <c r="E120" s="30" t="s">
        <v>32</v>
      </c>
      <c r="F120" s="31" t="s">
        <v>89</v>
      </c>
      <c r="G120" s="31">
        <v>4</v>
      </c>
      <c r="H120" s="11" t="s">
        <v>85</v>
      </c>
      <c r="I120" s="30" t="s">
        <v>53</v>
      </c>
      <c r="J120" s="11" t="s">
        <v>93</v>
      </c>
      <c r="K120" s="11">
        <v>3</v>
      </c>
      <c r="L120" s="12">
        <v>45413</v>
      </c>
      <c r="M120" s="30"/>
      <c r="N120" s="30"/>
      <c r="O120" s="30"/>
      <c r="P120" s="30"/>
      <c r="Q120" s="11" t="s">
        <v>84</v>
      </c>
      <c r="R120" s="30" t="s">
        <v>29</v>
      </c>
    </row>
    <row r="121" spans="1:18" x14ac:dyDescent="0.3">
      <c r="A121" s="11">
        <v>2899</v>
      </c>
      <c r="B121" s="11">
        <v>2206261</v>
      </c>
      <c r="C121" s="11">
        <v>722323</v>
      </c>
      <c r="D121" s="30" t="s">
        <v>372</v>
      </c>
      <c r="E121" s="30" t="s">
        <v>32</v>
      </c>
      <c r="F121" s="31" t="s">
        <v>88</v>
      </c>
      <c r="G121" s="31">
        <v>160</v>
      </c>
      <c r="H121" s="11">
        <v>799011917</v>
      </c>
      <c r="I121" s="30" t="s">
        <v>53</v>
      </c>
      <c r="J121" s="11" t="s">
        <v>28</v>
      </c>
      <c r="K121" s="11">
        <v>3</v>
      </c>
      <c r="L121" s="12">
        <v>45397</v>
      </c>
      <c r="M121" s="30"/>
      <c r="N121" s="30"/>
      <c r="O121" s="30"/>
      <c r="P121" s="30"/>
      <c r="Q121" s="11" t="s">
        <v>373</v>
      </c>
      <c r="R121" s="30" t="s">
        <v>29</v>
      </c>
    </row>
    <row r="122" spans="1:18" x14ac:dyDescent="0.3">
      <c r="A122" s="11">
        <v>5621</v>
      </c>
      <c r="B122" s="11">
        <v>46023738</v>
      </c>
      <c r="C122" s="11">
        <v>513102</v>
      </c>
      <c r="D122" s="30" t="s">
        <v>325</v>
      </c>
      <c r="E122" s="30" t="s">
        <v>324</v>
      </c>
      <c r="F122" s="31"/>
      <c r="G122" s="31">
        <v>466</v>
      </c>
      <c r="H122" s="11">
        <v>745373149</v>
      </c>
      <c r="I122" s="30" t="s">
        <v>148</v>
      </c>
      <c r="J122" s="11" t="s">
        <v>34</v>
      </c>
      <c r="K122" s="11">
        <v>1</v>
      </c>
      <c r="L122" s="12">
        <v>45392</v>
      </c>
      <c r="M122" s="30"/>
      <c r="N122" s="30"/>
      <c r="O122" s="30"/>
      <c r="P122" s="30"/>
      <c r="Q122" s="11" t="s">
        <v>326</v>
      </c>
      <c r="R122" s="30" t="s">
        <v>29</v>
      </c>
    </row>
    <row r="123" spans="1:18" x14ac:dyDescent="0.3">
      <c r="A123" s="11">
        <v>0</v>
      </c>
      <c r="B123" s="11">
        <v>2943336</v>
      </c>
      <c r="C123" s="11">
        <v>513102</v>
      </c>
      <c r="D123" s="30" t="s">
        <v>151</v>
      </c>
      <c r="E123" s="30" t="s">
        <v>32</v>
      </c>
      <c r="F123" s="31"/>
      <c r="G123" s="31"/>
      <c r="H123" s="11">
        <v>722560543</v>
      </c>
      <c r="I123" s="30" t="s">
        <v>148</v>
      </c>
      <c r="J123" s="11" t="s">
        <v>28</v>
      </c>
      <c r="K123" s="11">
        <v>1</v>
      </c>
      <c r="L123" s="12">
        <v>45412</v>
      </c>
      <c r="M123" s="30"/>
      <c r="N123" s="30"/>
      <c r="O123" s="30"/>
      <c r="P123" s="30"/>
      <c r="Q123" s="11" t="s">
        <v>153</v>
      </c>
      <c r="R123" s="30" t="s">
        <v>29</v>
      </c>
    </row>
    <row r="124" spans="1:18" x14ac:dyDescent="0.3">
      <c r="A124" s="11">
        <v>5510</v>
      </c>
      <c r="B124" s="11">
        <v>17050941</v>
      </c>
      <c r="C124" s="11">
        <v>513102</v>
      </c>
      <c r="D124" s="30" t="s">
        <v>335</v>
      </c>
      <c r="E124" s="30" t="s">
        <v>146</v>
      </c>
      <c r="F124" s="31" t="s">
        <v>336</v>
      </c>
      <c r="G124" s="31">
        <v>66</v>
      </c>
      <c r="H124" s="11"/>
      <c r="I124" s="30" t="s">
        <v>148</v>
      </c>
      <c r="J124" s="11" t="s">
        <v>37</v>
      </c>
      <c r="K124" s="11">
        <v>6</v>
      </c>
      <c r="L124" s="12">
        <v>45386</v>
      </c>
      <c r="M124" s="30"/>
      <c r="N124" s="30"/>
      <c r="O124" s="30"/>
      <c r="P124" s="30"/>
      <c r="Q124" s="11" t="s">
        <v>337</v>
      </c>
      <c r="R124" s="30" t="s">
        <v>29</v>
      </c>
    </row>
    <row r="125" spans="1:18" x14ac:dyDescent="0.3">
      <c r="A125" s="11">
        <v>5510</v>
      </c>
      <c r="B125" s="11">
        <v>7327450</v>
      </c>
      <c r="C125" s="11">
        <v>513102</v>
      </c>
      <c r="D125" s="30" t="s">
        <v>226</v>
      </c>
      <c r="E125" s="30" t="s">
        <v>32</v>
      </c>
      <c r="F125" s="31" t="s">
        <v>227</v>
      </c>
      <c r="G125" s="31" t="s">
        <v>228</v>
      </c>
      <c r="H125" s="11"/>
      <c r="I125" s="30" t="s">
        <v>148</v>
      </c>
      <c r="J125" s="11" t="s">
        <v>30</v>
      </c>
      <c r="K125" s="11">
        <v>3</v>
      </c>
      <c r="L125" s="12">
        <v>45412</v>
      </c>
      <c r="M125" s="30"/>
      <c r="N125" s="30"/>
      <c r="O125" s="30"/>
      <c r="P125" s="30"/>
      <c r="Q125" s="11" t="s">
        <v>229</v>
      </c>
      <c r="R125" s="30" t="s">
        <v>29</v>
      </c>
    </row>
    <row r="126" spans="1:18" x14ac:dyDescent="0.3">
      <c r="A126" s="11">
        <v>1071</v>
      </c>
      <c r="B126" s="11">
        <v>44220750</v>
      </c>
      <c r="C126" s="11">
        <v>751203</v>
      </c>
      <c r="D126" s="30" t="s">
        <v>262</v>
      </c>
      <c r="E126" s="30" t="s">
        <v>32</v>
      </c>
      <c r="F126" s="31"/>
      <c r="G126" s="31"/>
      <c r="H126" s="11">
        <v>757986390</v>
      </c>
      <c r="I126" s="30" t="s">
        <v>263</v>
      </c>
      <c r="J126" s="11" t="s">
        <v>30</v>
      </c>
      <c r="K126" s="11">
        <v>1</v>
      </c>
      <c r="L126" s="12">
        <v>45401</v>
      </c>
      <c r="M126" s="30"/>
      <c r="N126" s="30"/>
      <c r="O126" s="30"/>
      <c r="P126" s="30"/>
      <c r="Q126" s="11" t="s">
        <v>264</v>
      </c>
      <c r="R126" s="30" t="s">
        <v>29</v>
      </c>
    </row>
    <row r="127" spans="1:18" x14ac:dyDescent="0.3">
      <c r="A127" s="11">
        <v>2572</v>
      </c>
      <c r="B127" s="11">
        <v>4296090</v>
      </c>
      <c r="C127" s="11">
        <v>214438</v>
      </c>
      <c r="D127" s="30" t="s">
        <v>202</v>
      </c>
      <c r="E127" s="30" t="s">
        <v>26</v>
      </c>
      <c r="F127" s="31" t="s">
        <v>70</v>
      </c>
      <c r="G127" s="31">
        <v>40</v>
      </c>
      <c r="H127" s="11"/>
      <c r="I127" s="30" t="s">
        <v>216</v>
      </c>
      <c r="J127" s="11" t="s">
        <v>31</v>
      </c>
      <c r="K127" s="11">
        <v>1</v>
      </c>
      <c r="L127" s="12">
        <v>45473</v>
      </c>
      <c r="M127" s="30"/>
      <c r="N127" s="30"/>
      <c r="O127" s="30"/>
      <c r="P127" s="30"/>
      <c r="Q127" s="11" t="s">
        <v>203</v>
      </c>
      <c r="R127" s="30" t="s">
        <v>29</v>
      </c>
    </row>
    <row r="128" spans="1:18" x14ac:dyDescent="0.3">
      <c r="A128" s="11">
        <v>2829</v>
      </c>
      <c r="B128" s="11">
        <v>3359107</v>
      </c>
      <c r="C128" s="11">
        <v>214438</v>
      </c>
      <c r="D128" s="30" t="s">
        <v>115</v>
      </c>
      <c r="E128" s="30" t="s">
        <v>77</v>
      </c>
      <c r="F128" s="31">
        <v>66</v>
      </c>
      <c r="G128" s="31">
        <v>16</v>
      </c>
      <c r="H128" s="11">
        <v>756038424</v>
      </c>
      <c r="I128" s="30" t="s">
        <v>216</v>
      </c>
      <c r="J128" s="11" t="s">
        <v>31</v>
      </c>
      <c r="K128" s="11">
        <v>2</v>
      </c>
      <c r="L128" s="12">
        <v>45412</v>
      </c>
      <c r="M128" s="30"/>
      <c r="N128" s="30"/>
      <c r="O128" s="30"/>
      <c r="P128" s="30"/>
      <c r="Q128" s="11" t="s">
        <v>116</v>
      </c>
      <c r="R128" s="30" t="s">
        <v>29</v>
      </c>
    </row>
    <row r="129" spans="1:18" x14ac:dyDescent="0.3">
      <c r="A129" s="11">
        <v>4673</v>
      </c>
      <c r="B129" s="11">
        <v>34434624</v>
      </c>
      <c r="C129" s="11">
        <v>332202</v>
      </c>
      <c r="D129" s="30" t="s">
        <v>400</v>
      </c>
      <c r="E129" s="30" t="s">
        <v>32</v>
      </c>
      <c r="F129" s="31"/>
      <c r="G129" s="31"/>
      <c r="H129" s="11"/>
      <c r="I129" s="30" t="s">
        <v>318</v>
      </c>
      <c r="J129" s="11" t="s">
        <v>34</v>
      </c>
      <c r="K129" s="11">
        <v>1</v>
      </c>
      <c r="L129" s="12">
        <v>45392</v>
      </c>
      <c r="M129" s="30"/>
      <c r="N129" s="30"/>
      <c r="O129" s="30"/>
      <c r="P129" s="30"/>
      <c r="Q129" s="11" t="s">
        <v>401</v>
      </c>
      <c r="R129" s="30" t="s">
        <v>29</v>
      </c>
    </row>
    <row r="130" spans="1:18" x14ac:dyDescent="0.3">
      <c r="A130" s="11">
        <v>4646</v>
      </c>
      <c r="B130" s="11">
        <v>32203534</v>
      </c>
      <c r="C130" s="11">
        <v>332202</v>
      </c>
      <c r="D130" s="30" t="s">
        <v>402</v>
      </c>
      <c r="E130" s="30" t="s">
        <v>32</v>
      </c>
      <c r="F130" s="31"/>
      <c r="G130" s="31"/>
      <c r="H130" s="11"/>
      <c r="I130" s="30" t="s">
        <v>318</v>
      </c>
      <c r="J130" s="11" t="s">
        <v>37</v>
      </c>
      <c r="K130" s="11">
        <v>1</v>
      </c>
      <c r="L130" s="12">
        <v>45443</v>
      </c>
      <c r="M130" s="30"/>
      <c r="N130" s="30"/>
      <c r="O130" s="30"/>
      <c r="P130" s="30"/>
      <c r="Q130" s="11" t="s">
        <v>403</v>
      </c>
      <c r="R130" s="30" t="s">
        <v>35</v>
      </c>
    </row>
    <row r="131" spans="1:18" x14ac:dyDescent="0.3">
      <c r="A131" s="11">
        <v>5510</v>
      </c>
      <c r="B131" s="11">
        <v>17050941</v>
      </c>
      <c r="C131" s="11">
        <v>343401</v>
      </c>
      <c r="D131" s="30" t="s">
        <v>335</v>
      </c>
      <c r="E131" s="30" t="s">
        <v>146</v>
      </c>
      <c r="F131" s="31" t="s">
        <v>336</v>
      </c>
      <c r="G131" s="31">
        <v>66</v>
      </c>
      <c r="H131" s="11"/>
      <c r="I131" s="30" t="s">
        <v>404</v>
      </c>
      <c r="J131" s="11" t="s">
        <v>37</v>
      </c>
      <c r="K131" s="11">
        <v>1</v>
      </c>
      <c r="L131" s="12">
        <v>45386</v>
      </c>
      <c r="M131" s="30"/>
      <c r="N131" s="30"/>
      <c r="O131" s="30"/>
      <c r="P131" s="30"/>
      <c r="Q131" s="11" t="s">
        <v>337</v>
      </c>
      <c r="R131" s="30" t="s">
        <v>29</v>
      </c>
    </row>
    <row r="132" spans="1:18" x14ac:dyDescent="0.3">
      <c r="A132" s="11">
        <v>2732</v>
      </c>
      <c r="B132" s="11">
        <v>13085777</v>
      </c>
      <c r="C132" s="11">
        <v>132234</v>
      </c>
      <c r="D132" s="30" t="s">
        <v>83</v>
      </c>
      <c r="E132" s="30" t="s">
        <v>32</v>
      </c>
      <c r="F132" s="31" t="s">
        <v>90</v>
      </c>
      <c r="G132" s="31">
        <v>4</v>
      </c>
      <c r="H132" s="11" t="s">
        <v>85</v>
      </c>
      <c r="I132" s="30" t="s">
        <v>169</v>
      </c>
      <c r="J132" s="11" t="s">
        <v>118</v>
      </c>
      <c r="K132" s="11">
        <v>1</v>
      </c>
      <c r="L132" s="12">
        <v>45413</v>
      </c>
      <c r="M132" s="30"/>
      <c r="N132" s="30"/>
      <c r="O132" s="30"/>
      <c r="P132" s="30"/>
      <c r="Q132" s="11" t="s">
        <v>84</v>
      </c>
      <c r="R132" s="30" t="s">
        <v>29</v>
      </c>
    </row>
    <row r="133" spans="1:18" x14ac:dyDescent="0.3">
      <c r="A133" s="11">
        <v>4211</v>
      </c>
      <c r="B133" s="11">
        <v>42230862</v>
      </c>
      <c r="C133" s="11">
        <v>834305</v>
      </c>
      <c r="D133" s="30" t="s">
        <v>265</v>
      </c>
      <c r="E133" s="30" t="s">
        <v>210</v>
      </c>
      <c r="F133" s="31" t="s">
        <v>96</v>
      </c>
      <c r="G133" s="31" t="s">
        <v>267</v>
      </c>
      <c r="H133" s="11">
        <v>764396528</v>
      </c>
      <c r="I133" s="30" t="s">
        <v>266</v>
      </c>
      <c r="J133" s="11" t="s">
        <v>34</v>
      </c>
      <c r="K133" s="11">
        <v>1</v>
      </c>
      <c r="L133" s="12">
        <v>45463</v>
      </c>
      <c r="M133" s="30"/>
      <c r="N133" s="30"/>
      <c r="O133" s="30"/>
      <c r="P133" s="30"/>
      <c r="Q133" s="11" t="s">
        <v>258</v>
      </c>
      <c r="R133" s="30" t="s">
        <v>29</v>
      </c>
    </row>
    <row r="134" spans="1:18" x14ac:dyDescent="0.3">
      <c r="A134" s="11">
        <v>4941</v>
      </c>
      <c r="B134" s="11">
        <v>8861588</v>
      </c>
      <c r="C134" s="11">
        <v>832201</v>
      </c>
      <c r="D134" s="30" t="s">
        <v>61</v>
      </c>
      <c r="E134" s="30" t="s">
        <v>32</v>
      </c>
      <c r="F134" s="31" t="s">
        <v>62</v>
      </c>
      <c r="G134" s="31" t="s">
        <v>63</v>
      </c>
      <c r="H134" s="11">
        <v>744527686</v>
      </c>
      <c r="I134" s="30" t="s">
        <v>54</v>
      </c>
      <c r="J134" s="11" t="s">
        <v>28</v>
      </c>
      <c r="K134" s="11">
        <v>2</v>
      </c>
      <c r="L134" s="12">
        <v>45412</v>
      </c>
      <c r="M134" s="30"/>
      <c r="N134" s="30"/>
      <c r="O134" s="30"/>
      <c r="P134" s="30"/>
      <c r="Q134" s="11" t="s">
        <v>64</v>
      </c>
      <c r="R134" s="30" t="s">
        <v>29</v>
      </c>
    </row>
    <row r="135" spans="1:18" x14ac:dyDescent="0.3">
      <c r="A135" s="11">
        <v>4321</v>
      </c>
      <c r="B135" s="11">
        <v>22222415</v>
      </c>
      <c r="C135" s="11">
        <v>832201</v>
      </c>
      <c r="D135" s="30" t="s">
        <v>268</v>
      </c>
      <c r="E135" s="30" t="s">
        <v>104</v>
      </c>
      <c r="F135" s="31" t="s">
        <v>105</v>
      </c>
      <c r="G135" s="31">
        <v>480</v>
      </c>
      <c r="H135" s="11">
        <v>756588588</v>
      </c>
      <c r="I135" s="30" t="s">
        <v>54</v>
      </c>
      <c r="J135" s="11" t="s">
        <v>30</v>
      </c>
      <c r="K135" s="11">
        <v>1</v>
      </c>
      <c r="L135" s="12">
        <v>45431</v>
      </c>
      <c r="M135" s="30"/>
      <c r="N135" s="30"/>
      <c r="O135" s="30"/>
      <c r="P135" s="30"/>
      <c r="Q135" s="11" t="s">
        <v>269</v>
      </c>
      <c r="R135" s="30" t="s">
        <v>29</v>
      </c>
    </row>
    <row r="136" spans="1:18" x14ac:dyDescent="0.3">
      <c r="A136" s="11">
        <v>4645</v>
      </c>
      <c r="B136" s="11">
        <v>3786280</v>
      </c>
      <c r="C136" s="11">
        <v>243103</v>
      </c>
      <c r="D136" s="30" t="s">
        <v>405</v>
      </c>
      <c r="E136" s="30" t="s">
        <v>26</v>
      </c>
      <c r="F136" s="31"/>
      <c r="G136" s="31"/>
      <c r="H136" s="11"/>
      <c r="I136" s="30" t="s">
        <v>406</v>
      </c>
      <c r="J136" s="11" t="s">
        <v>37</v>
      </c>
      <c r="K136" s="11">
        <v>1</v>
      </c>
      <c r="L136" s="12">
        <v>45409</v>
      </c>
      <c r="M136" s="30"/>
      <c r="N136" s="30"/>
      <c r="O136" s="30"/>
      <c r="P136" s="30"/>
      <c r="Q136" s="11" t="s">
        <v>407</v>
      </c>
      <c r="R136" s="30" t="s">
        <v>29</v>
      </c>
    </row>
    <row r="137" spans="1:18" x14ac:dyDescent="0.3">
      <c r="A137" s="11">
        <v>4120</v>
      </c>
      <c r="B137" s="11">
        <v>45400767</v>
      </c>
      <c r="C137" s="11">
        <v>721208</v>
      </c>
      <c r="D137" s="30" t="s">
        <v>158</v>
      </c>
      <c r="E137" s="30" t="s">
        <v>32</v>
      </c>
      <c r="F137" s="31"/>
      <c r="G137" s="31"/>
      <c r="H137" s="11"/>
      <c r="I137" s="30" t="s">
        <v>408</v>
      </c>
      <c r="J137" s="11" t="s">
        <v>30</v>
      </c>
      <c r="K137" s="11">
        <v>1</v>
      </c>
      <c r="L137" s="12">
        <v>45412</v>
      </c>
      <c r="M137" s="30"/>
      <c r="N137" s="30"/>
      <c r="O137" s="30"/>
      <c r="P137" s="30"/>
      <c r="Q137" s="11" t="s">
        <v>160</v>
      </c>
      <c r="R137" s="30" t="s">
        <v>29</v>
      </c>
    </row>
    <row r="138" spans="1:18" x14ac:dyDescent="0.3">
      <c r="A138" s="11">
        <v>3109</v>
      </c>
      <c r="B138" s="11">
        <v>17048267</v>
      </c>
      <c r="C138" s="11">
        <v>753401</v>
      </c>
      <c r="D138" s="30" t="s">
        <v>127</v>
      </c>
      <c r="E138" s="30" t="s">
        <v>76</v>
      </c>
      <c r="F138" s="31" t="s">
        <v>129</v>
      </c>
      <c r="G138" s="31">
        <v>198</v>
      </c>
      <c r="H138" s="11">
        <v>769035314</v>
      </c>
      <c r="I138" s="30" t="s">
        <v>128</v>
      </c>
      <c r="J138" s="11" t="s">
        <v>28</v>
      </c>
      <c r="K138" s="11">
        <v>30</v>
      </c>
      <c r="L138" s="12">
        <v>45412</v>
      </c>
      <c r="M138" s="30"/>
      <c r="N138" s="30"/>
      <c r="O138" s="30"/>
      <c r="P138" s="30"/>
      <c r="Q138" s="11" t="s">
        <v>130</v>
      </c>
      <c r="R138" s="30" t="s">
        <v>29</v>
      </c>
    </row>
    <row r="139" spans="1:18" x14ac:dyDescent="0.3">
      <c r="A139" s="11">
        <v>2899</v>
      </c>
      <c r="B139" s="11">
        <v>2206261</v>
      </c>
      <c r="C139" s="11">
        <v>752201</v>
      </c>
      <c r="D139" s="30" t="s">
        <v>372</v>
      </c>
      <c r="E139" s="30" t="s">
        <v>32</v>
      </c>
      <c r="F139" s="31" t="s">
        <v>88</v>
      </c>
      <c r="G139" s="31">
        <v>160</v>
      </c>
      <c r="H139" s="11">
        <v>799011917</v>
      </c>
      <c r="I139" s="30" t="s">
        <v>72</v>
      </c>
      <c r="J139" s="11" t="s">
        <v>28</v>
      </c>
      <c r="K139" s="11">
        <v>1</v>
      </c>
      <c r="L139" s="12">
        <v>45397</v>
      </c>
      <c r="M139" s="30"/>
      <c r="N139" s="30"/>
      <c r="O139" s="30"/>
      <c r="P139" s="30"/>
      <c r="Q139" s="11" t="s">
        <v>373</v>
      </c>
      <c r="R139" s="30" t="s">
        <v>29</v>
      </c>
    </row>
    <row r="140" spans="1:18" x14ac:dyDescent="0.3">
      <c r="A140" s="11">
        <v>3109</v>
      </c>
      <c r="B140" s="11">
        <v>2215286</v>
      </c>
      <c r="C140" s="11">
        <v>752201</v>
      </c>
      <c r="D140" s="30" t="s">
        <v>167</v>
      </c>
      <c r="E140" s="30" t="s">
        <v>26</v>
      </c>
      <c r="F140" s="31" t="s">
        <v>249</v>
      </c>
      <c r="G140" s="31">
        <v>40</v>
      </c>
      <c r="H140" s="11">
        <v>758067149</v>
      </c>
      <c r="I140" s="30" t="s">
        <v>72</v>
      </c>
      <c r="J140" s="11" t="s">
        <v>30</v>
      </c>
      <c r="K140" s="11">
        <v>1</v>
      </c>
      <c r="L140" s="12">
        <v>45390</v>
      </c>
      <c r="M140" s="30"/>
      <c r="N140" s="30"/>
      <c r="O140" s="30"/>
      <c r="P140" s="30"/>
      <c r="Q140" s="11" t="s">
        <v>168</v>
      </c>
      <c r="R140" s="30" t="s">
        <v>29</v>
      </c>
    </row>
    <row r="141" spans="1:18" x14ac:dyDescent="0.3">
      <c r="A141" s="11">
        <v>3101</v>
      </c>
      <c r="B141" s="11">
        <v>43729721</v>
      </c>
      <c r="C141" s="11">
        <v>752201</v>
      </c>
      <c r="D141" s="30" t="s">
        <v>123</v>
      </c>
      <c r="E141" s="30" t="s">
        <v>122</v>
      </c>
      <c r="F141" s="31" t="s">
        <v>124</v>
      </c>
      <c r="G141" s="31">
        <v>87</v>
      </c>
      <c r="H141" s="11">
        <v>740039376</v>
      </c>
      <c r="I141" s="30" t="s">
        <v>72</v>
      </c>
      <c r="J141" s="11" t="s">
        <v>34</v>
      </c>
      <c r="K141" s="11">
        <v>2</v>
      </c>
      <c r="L141" s="12">
        <v>45412</v>
      </c>
      <c r="M141" s="30"/>
      <c r="N141" s="30"/>
      <c r="O141" s="30"/>
      <c r="P141" s="30"/>
      <c r="Q141" s="11" t="s">
        <v>125</v>
      </c>
      <c r="R141" s="30" t="s">
        <v>29</v>
      </c>
    </row>
    <row r="142" spans="1:18" x14ac:dyDescent="0.3">
      <c r="A142" s="11">
        <v>2223</v>
      </c>
      <c r="B142" s="11">
        <v>30588361</v>
      </c>
      <c r="C142" s="11">
        <v>752201</v>
      </c>
      <c r="D142" s="30" t="s">
        <v>410</v>
      </c>
      <c r="E142" s="30" t="s">
        <v>409</v>
      </c>
      <c r="F142" s="31" t="s">
        <v>144</v>
      </c>
      <c r="G142" s="31" t="s">
        <v>411</v>
      </c>
      <c r="H142" s="11">
        <v>744901753</v>
      </c>
      <c r="I142" s="30" t="s">
        <v>72</v>
      </c>
      <c r="J142" s="11" t="s">
        <v>34</v>
      </c>
      <c r="K142" s="11">
        <v>1</v>
      </c>
      <c r="L142" s="12">
        <v>45387</v>
      </c>
      <c r="M142" s="30"/>
      <c r="N142" s="30"/>
      <c r="O142" s="30"/>
      <c r="P142" s="30"/>
      <c r="Q142" s="11" t="s">
        <v>412</v>
      </c>
      <c r="R142" s="30" t="s">
        <v>29</v>
      </c>
    </row>
    <row r="143" spans="1:18" x14ac:dyDescent="0.3">
      <c r="A143" s="11">
        <v>2732</v>
      </c>
      <c r="B143" s="11">
        <v>13085777</v>
      </c>
      <c r="C143" s="11">
        <v>311306</v>
      </c>
      <c r="D143" s="30" t="s">
        <v>83</v>
      </c>
      <c r="E143" s="30" t="s">
        <v>32</v>
      </c>
      <c r="F143" s="31" t="s">
        <v>90</v>
      </c>
      <c r="G143" s="31">
        <v>4</v>
      </c>
      <c r="H143" s="11" t="s">
        <v>85</v>
      </c>
      <c r="I143" s="30" t="s">
        <v>73</v>
      </c>
      <c r="J143" s="11" t="s">
        <v>37</v>
      </c>
      <c r="K143" s="11">
        <v>1</v>
      </c>
      <c r="L143" s="12">
        <v>45413</v>
      </c>
      <c r="M143" s="30"/>
      <c r="N143" s="30"/>
      <c r="O143" s="30"/>
      <c r="P143" s="30"/>
      <c r="Q143" s="11" t="s">
        <v>84</v>
      </c>
      <c r="R143" s="30" t="s">
        <v>29</v>
      </c>
    </row>
    <row r="144" spans="1:18" x14ac:dyDescent="0.3">
      <c r="A144" s="11">
        <v>7500</v>
      </c>
      <c r="B144" s="11">
        <v>20785706</v>
      </c>
      <c r="C144" s="11">
        <v>324004</v>
      </c>
      <c r="D144" s="30" t="s">
        <v>386</v>
      </c>
      <c r="E144" s="30" t="s">
        <v>385</v>
      </c>
      <c r="F144" s="31"/>
      <c r="G144" s="31" t="s">
        <v>388</v>
      </c>
      <c r="H144" s="11">
        <v>744904599</v>
      </c>
      <c r="I144" s="30" t="s">
        <v>413</v>
      </c>
      <c r="J144" s="11" t="s">
        <v>37</v>
      </c>
      <c r="K144" s="11">
        <v>1</v>
      </c>
      <c r="L144" s="12">
        <v>45413</v>
      </c>
      <c r="M144" s="30"/>
      <c r="N144" s="30"/>
      <c r="O144" s="30"/>
      <c r="P144" s="30"/>
      <c r="Q144" s="11" t="s">
        <v>389</v>
      </c>
      <c r="R144" s="30" t="s">
        <v>29</v>
      </c>
    </row>
    <row r="145" spans="1:18" x14ac:dyDescent="0.3">
      <c r="A145" s="11">
        <v>4120</v>
      </c>
      <c r="B145" s="11">
        <v>45400767</v>
      </c>
      <c r="C145" s="11">
        <v>721312</v>
      </c>
      <c r="D145" s="30" t="s">
        <v>158</v>
      </c>
      <c r="E145" s="30" t="s">
        <v>32</v>
      </c>
      <c r="F145" s="31"/>
      <c r="G145" s="31"/>
      <c r="H145" s="11"/>
      <c r="I145" s="30" t="s">
        <v>218</v>
      </c>
      <c r="J145" s="11" t="s">
        <v>30</v>
      </c>
      <c r="K145" s="11">
        <v>1</v>
      </c>
      <c r="L145" s="12">
        <v>45412</v>
      </c>
      <c r="M145" s="30"/>
      <c r="N145" s="30"/>
      <c r="O145" s="30"/>
      <c r="P145" s="30"/>
      <c r="Q145" s="11" t="s">
        <v>160</v>
      </c>
      <c r="R145" s="30" t="s">
        <v>29</v>
      </c>
    </row>
    <row r="146" spans="1:18" x14ac:dyDescent="0.3">
      <c r="A146" s="11">
        <v>8121</v>
      </c>
      <c r="B146" s="11">
        <v>10009341</v>
      </c>
      <c r="C146" s="11">
        <v>962904</v>
      </c>
      <c r="D146" s="30" t="s">
        <v>131</v>
      </c>
      <c r="E146" s="30" t="s">
        <v>32</v>
      </c>
      <c r="F146" s="31" t="s">
        <v>94</v>
      </c>
      <c r="G146" s="31">
        <v>45</v>
      </c>
      <c r="H146" s="11">
        <v>742015604</v>
      </c>
      <c r="I146" s="30" t="s">
        <v>132</v>
      </c>
      <c r="J146" s="11" t="s">
        <v>71</v>
      </c>
      <c r="K146" s="11">
        <v>12</v>
      </c>
      <c r="L146" s="12">
        <v>45398</v>
      </c>
      <c r="M146" s="30"/>
      <c r="N146" s="30"/>
      <c r="O146" s="30"/>
      <c r="P146" s="30">
        <v>3</v>
      </c>
      <c r="Q146" s="11" t="s">
        <v>133</v>
      </c>
      <c r="R146" s="30" t="s">
        <v>35</v>
      </c>
    </row>
    <row r="147" spans="1:18" x14ac:dyDescent="0.3">
      <c r="A147" s="11">
        <v>1629</v>
      </c>
      <c r="B147" s="11">
        <v>48687520</v>
      </c>
      <c r="C147" s="11">
        <v>752104</v>
      </c>
      <c r="D147" s="30" t="s">
        <v>119</v>
      </c>
      <c r="E147" s="30" t="s">
        <v>77</v>
      </c>
      <c r="F147" s="31"/>
      <c r="G147" s="31"/>
      <c r="H147" s="11">
        <v>773799723</v>
      </c>
      <c r="I147" s="30" t="s">
        <v>134</v>
      </c>
      <c r="J147" s="11" t="s">
        <v>30</v>
      </c>
      <c r="K147" s="11">
        <v>1</v>
      </c>
      <c r="L147" s="12">
        <v>45401</v>
      </c>
      <c r="M147" s="30"/>
      <c r="N147" s="30"/>
      <c r="O147" s="30"/>
      <c r="P147" s="30"/>
      <c r="Q147" s="11" t="s">
        <v>121</v>
      </c>
      <c r="R147" s="30" t="s">
        <v>29</v>
      </c>
    </row>
    <row r="148" spans="1:18" x14ac:dyDescent="0.3">
      <c r="A148" s="11">
        <v>1071</v>
      </c>
      <c r="B148" s="11">
        <v>43651100</v>
      </c>
      <c r="C148" s="11">
        <v>522101</v>
      </c>
      <c r="D148" s="30" t="s">
        <v>392</v>
      </c>
      <c r="E148" s="30" t="s">
        <v>26</v>
      </c>
      <c r="F148" s="33">
        <v>45627</v>
      </c>
      <c r="G148" s="31">
        <v>24</v>
      </c>
      <c r="H148" s="11">
        <v>747507110</v>
      </c>
      <c r="I148" s="30" t="s">
        <v>74</v>
      </c>
      <c r="J148" s="11" t="s">
        <v>34</v>
      </c>
      <c r="K148" s="11">
        <v>1</v>
      </c>
      <c r="L148" s="12">
        <v>45387</v>
      </c>
      <c r="M148" s="30" t="s">
        <v>393</v>
      </c>
      <c r="N148" s="30"/>
      <c r="O148" s="30"/>
      <c r="P148" s="30"/>
      <c r="Q148" s="11" t="s">
        <v>201</v>
      </c>
      <c r="R148" s="30" t="s">
        <v>29</v>
      </c>
    </row>
    <row r="149" spans="1:18" x14ac:dyDescent="0.3">
      <c r="A149" s="11">
        <v>7022</v>
      </c>
      <c r="B149" s="11">
        <v>43942915</v>
      </c>
      <c r="C149" s="11">
        <v>522101</v>
      </c>
      <c r="D149" s="30" t="s">
        <v>414</v>
      </c>
      <c r="E149" s="30" t="s">
        <v>26</v>
      </c>
      <c r="F149" s="31"/>
      <c r="G149" s="31"/>
      <c r="H149" s="11"/>
      <c r="I149" s="30" t="s">
        <v>74</v>
      </c>
      <c r="J149" s="11" t="s">
        <v>30</v>
      </c>
      <c r="K149" s="11">
        <v>1</v>
      </c>
      <c r="L149" s="12">
        <v>45387</v>
      </c>
      <c r="M149" s="30"/>
      <c r="N149" s="30"/>
      <c r="O149" s="30"/>
      <c r="P149" s="30"/>
      <c r="Q149" s="11" t="s">
        <v>415</v>
      </c>
      <c r="R149" s="30" t="s">
        <v>35</v>
      </c>
    </row>
    <row r="150" spans="1:18" x14ac:dyDescent="0.3">
      <c r="A150" s="11">
        <v>4711</v>
      </c>
      <c r="B150" s="11">
        <v>19109980</v>
      </c>
      <c r="C150" s="11">
        <v>522101</v>
      </c>
      <c r="D150" s="30" t="s">
        <v>417</v>
      </c>
      <c r="E150" s="30" t="s">
        <v>416</v>
      </c>
      <c r="F150" s="31"/>
      <c r="G150" s="31"/>
      <c r="H150" s="11"/>
      <c r="I150" s="30" t="s">
        <v>74</v>
      </c>
      <c r="J150" s="11" t="s">
        <v>33</v>
      </c>
      <c r="K150" s="11">
        <v>1</v>
      </c>
      <c r="L150" s="12">
        <v>45392</v>
      </c>
      <c r="M150" s="30"/>
      <c r="N150" s="30"/>
      <c r="O150" s="30"/>
      <c r="P150" s="30"/>
      <c r="Q150" s="11" t="s">
        <v>418</v>
      </c>
      <c r="R150" s="30" t="s">
        <v>29</v>
      </c>
    </row>
    <row r="151" spans="1:18" x14ac:dyDescent="0.3">
      <c r="A151" s="11">
        <v>4624</v>
      </c>
      <c r="B151" s="11">
        <v>30365297</v>
      </c>
      <c r="C151" s="11">
        <v>522101</v>
      </c>
      <c r="D151" s="30" t="s">
        <v>173</v>
      </c>
      <c r="E151" s="30" t="s">
        <v>76</v>
      </c>
      <c r="F151" s="31"/>
      <c r="G151" s="31"/>
      <c r="H151" s="11"/>
      <c r="I151" s="30" t="s">
        <v>74</v>
      </c>
      <c r="J151" s="11" t="s">
        <v>28</v>
      </c>
      <c r="K151" s="11">
        <v>1</v>
      </c>
      <c r="L151" s="12">
        <v>45412</v>
      </c>
      <c r="M151" s="30"/>
      <c r="N151" s="30"/>
      <c r="O151" s="30"/>
      <c r="P151" s="30"/>
      <c r="Q151" s="11" t="s">
        <v>103</v>
      </c>
      <c r="R151" s="30" t="s">
        <v>29</v>
      </c>
    </row>
    <row r="152" spans="1:18" x14ac:dyDescent="0.3">
      <c r="A152" s="11">
        <v>5610</v>
      </c>
      <c r="B152" s="11">
        <v>49137265</v>
      </c>
      <c r="C152" s="11">
        <v>522101</v>
      </c>
      <c r="D152" s="30" t="s">
        <v>321</v>
      </c>
      <c r="E152" s="30" t="s">
        <v>252</v>
      </c>
      <c r="F152" s="31"/>
      <c r="G152" s="31"/>
      <c r="H152" s="11">
        <v>741659167</v>
      </c>
      <c r="I152" s="30" t="s">
        <v>74</v>
      </c>
      <c r="J152" s="11" t="s">
        <v>28</v>
      </c>
      <c r="K152" s="11">
        <v>1</v>
      </c>
      <c r="L152" s="12">
        <v>45389</v>
      </c>
      <c r="M152" s="30"/>
      <c r="N152" s="30"/>
      <c r="O152" s="30"/>
      <c r="P152" s="30"/>
      <c r="Q152" s="11" t="s">
        <v>322</v>
      </c>
      <c r="R152" s="30" t="s">
        <v>29</v>
      </c>
    </row>
    <row r="153" spans="1:18" x14ac:dyDescent="0.3">
      <c r="A153" s="11">
        <v>4711</v>
      </c>
      <c r="B153" s="11">
        <v>28471563</v>
      </c>
      <c r="C153" s="11">
        <v>522101</v>
      </c>
      <c r="D153" s="30" t="s">
        <v>419</v>
      </c>
      <c r="E153" s="30" t="s">
        <v>26</v>
      </c>
      <c r="F153" s="31" t="s">
        <v>420</v>
      </c>
      <c r="G153" s="31">
        <v>60</v>
      </c>
      <c r="H153" s="11">
        <v>742290527</v>
      </c>
      <c r="I153" s="30" t="s">
        <v>74</v>
      </c>
      <c r="J153" s="11" t="s">
        <v>37</v>
      </c>
      <c r="K153" s="11">
        <v>1</v>
      </c>
      <c r="L153" s="12">
        <v>45386</v>
      </c>
      <c r="M153" s="30"/>
      <c r="N153" s="30"/>
      <c r="O153" s="30"/>
      <c r="P153" s="30"/>
      <c r="Q153" s="11" t="s">
        <v>421</v>
      </c>
      <c r="R153" s="30" t="s">
        <v>29</v>
      </c>
    </row>
    <row r="154" spans="1:18" x14ac:dyDescent="0.3">
      <c r="A154" s="11">
        <v>1071</v>
      </c>
      <c r="B154" s="11">
        <v>38090736</v>
      </c>
      <c r="C154" s="11">
        <v>521201</v>
      </c>
      <c r="D154" s="30" t="s">
        <v>422</v>
      </c>
      <c r="E154" s="30" t="s">
        <v>146</v>
      </c>
      <c r="F154" s="31"/>
      <c r="G154" s="31"/>
      <c r="H154" s="11"/>
      <c r="I154" s="30" t="s">
        <v>423</v>
      </c>
      <c r="J154" s="11" t="s">
        <v>37</v>
      </c>
      <c r="K154" s="11">
        <v>1</v>
      </c>
      <c r="L154" s="12">
        <v>45409</v>
      </c>
      <c r="M154" s="30"/>
      <c r="N154" s="30"/>
      <c r="O154" s="30"/>
      <c r="P154" s="30"/>
      <c r="Q154" s="11" t="s">
        <v>424</v>
      </c>
      <c r="R154" s="30" t="s">
        <v>29</v>
      </c>
    </row>
    <row r="155" spans="1:18" x14ac:dyDescent="0.3">
      <c r="A155" s="11">
        <v>3600</v>
      </c>
      <c r="B155" s="11">
        <v>9710087</v>
      </c>
      <c r="C155" s="11">
        <v>712607</v>
      </c>
      <c r="D155" s="30" t="s">
        <v>259</v>
      </c>
      <c r="E155" s="30" t="s">
        <v>146</v>
      </c>
      <c r="F155" s="31"/>
      <c r="G155" s="31"/>
      <c r="H155" s="11"/>
      <c r="I155" s="30" t="s">
        <v>425</v>
      </c>
      <c r="J155" s="11" t="s">
        <v>30</v>
      </c>
      <c r="K155" s="11">
        <v>1</v>
      </c>
      <c r="L155" s="12">
        <v>45387</v>
      </c>
      <c r="M155" s="30"/>
      <c r="N155" s="30"/>
      <c r="O155" s="30"/>
      <c r="P155" s="30"/>
      <c r="Q155" s="11" t="s">
        <v>260</v>
      </c>
      <c r="R155" s="30" t="s">
        <v>35</v>
      </c>
    </row>
    <row r="156" spans="1:18" x14ac:dyDescent="0.3">
      <c r="A156" s="11">
        <v>4120</v>
      </c>
      <c r="B156" s="11">
        <v>45400767</v>
      </c>
      <c r="C156" s="11">
        <v>711203</v>
      </c>
      <c r="D156" s="30" t="s">
        <v>158</v>
      </c>
      <c r="E156" s="30" t="s">
        <v>32</v>
      </c>
      <c r="F156" s="31"/>
      <c r="G156" s="31"/>
      <c r="H156" s="11"/>
      <c r="I156" s="30" t="s">
        <v>219</v>
      </c>
      <c r="J156" s="11" t="s">
        <v>30</v>
      </c>
      <c r="K156" s="11">
        <v>1</v>
      </c>
      <c r="L156" s="12">
        <v>45412</v>
      </c>
      <c r="M156" s="30"/>
      <c r="N156" s="30"/>
      <c r="O156" s="30"/>
      <c r="P156" s="30"/>
      <c r="Q156" s="11" t="s">
        <v>160</v>
      </c>
      <c r="R156" s="30" t="s">
        <v>29</v>
      </c>
    </row>
    <row r="157" spans="1:18" x14ac:dyDescent="0.3">
      <c r="A157" s="11">
        <v>8413</v>
      </c>
      <c r="B157" s="11">
        <v>2900300</v>
      </c>
      <c r="C157" s="11">
        <v>711205</v>
      </c>
      <c r="D157" s="30" t="s">
        <v>426</v>
      </c>
      <c r="E157" s="30" t="s">
        <v>91</v>
      </c>
      <c r="F157" s="31" t="s">
        <v>233</v>
      </c>
      <c r="G157" s="31">
        <v>8</v>
      </c>
      <c r="H157" s="11"/>
      <c r="I157" s="30" t="s">
        <v>427</v>
      </c>
      <c r="J157" s="11" t="s">
        <v>28</v>
      </c>
      <c r="K157" s="11">
        <v>1</v>
      </c>
      <c r="L157" s="12">
        <v>45392</v>
      </c>
      <c r="M157" s="30"/>
      <c r="N157" s="30"/>
      <c r="O157" s="30"/>
      <c r="P157" s="30"/>
      <c r="Q157" s="11" t="s">
        <v>428</v>
      </c>
      <c r="R157" s="30" t="s">
        <v>29</v>
      </c>
    </row>
    <row r="158" spans="1:18" x14ac:dyDescent="0.3">
      <c r="A158" s="11">
        <v>5510</v>
      </c>
      <c r="B158" s="11">
        <v>3461840</v>
      </c>
      <c r="C158" s="11">
        <v>713102</v>
      </c>
      <c r="D158" s="30" t="s">
        <v>294</v>
      </c>
      <c r="E158" s="30" t="s">
        <v>32</v>
      </c>
      <c r="F158" s="31"/>
      <c r="G158" s="31"/>
      <c r="H158" s="11"/>
      <c r="I158" s="30" t="s">
        <v>323</v>
      </c>
      <c r="J158" s="11" t="s">
        <v>28</v>
      </c>
      <c r="K158" s="11">
        <v>1</v>
      </c>
      <c r="L158" s="12">
        <v>45403</v>
      </c>
      <c r="M158" s="30"/>
      <c r="N158" s="30"/>
      <c r="O158" s="30"/>
      <c r="P158" s="30"/>
      <c r="Q158" s="11" t="s">
        <v>295</v>
      </c>
      <c r="R158" s="30" t="s">
        <v>29</v>
      </c>
    </row>
    <row r="159" spans="1:18" x14ac:dyDescent="0.3">
      <c r="A159"/>
      <c r="B159"/>
      <c r="C159"/>
      <c r="F159"/>
      <c r="G159"/>
      <c r="H159"/>
      <c r="J159"/>
      <c r="K159"/>
      <c r="L159"/>
      <c r="Q159"/>
    </row>
    <row r="160" spans="1:18" x14ac:dyDescent="0.3">
      <c r="A160"/>
      <c r="B160"/>
      <c r="C160"/>
      <c r="F160"/>
      <c r="G160"/>
      <c r="H160"/>
      <c r="J160"/>
      <c r="K160"/>
      <c r="L160"/>
      <c r="Q160"/>
    </row>
    <row r="161" customFormat="1" x14ac:dyDescent="0.3"/>
    <row r="162" customFormat="1" x14ac:dyDescent="0.3"/>
    <row r="163" customFormat="1" x14ac:dyDescent="0.3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LMV</vt:lpstr>
      <vt:lpstr>Angajator</vt:lpstr>
      <vt:lpstr>Neprelucrat</vt:lpstr>
      <vt:lpstr>Angajator!Print_Titles</vt:lpstr>
      <vt:lpstr>LMV!Print_Titles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daniel.valenas</dc:creator>
  <cp:lastModifiedBy>Daniel Vălenaș</cp:lastModifiedBy>
  <cp:lastPrinted>2024-03-27T06:43:32Z</cp:lastPrinted>
  <dcterms:created xsi:type="dcterms:W3CDTF">2021-01-26T11:16:07Z</dcterms:created>
  <dcterms:modified xsi:type="dcterms:W3CDTF">2024-04-03T05:20:09Z</dcterms:modified>
</cp:coreProperties>
</file>